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<sst xmlns="http://schemas.openxmlformats.org/spreadsheetml/2006/main" count="134" uniqueCount="92">
  <si>
    <t>附件2</t>
  </si>
  <si>
    <t>河南省2019年统一考试录用公务员三门峡市考点人民警察职位考生进入体检人员名单</t>
  </si>
  <si>
    <t>用人单位</t>
  </si>
  <si>
    <t>职位名称</t>
  </si>
  <si>
    <t>职位代码</t>
  </si>
  <si>
    <t>拟录用人数</t>
  </si>
  <si>
    <t>专业</t>
  </si>
  <si>
    <t>序号</t>
  </si>
  <si>
    <t>准考证号</t>
  </si>
  <si>
    <t>姓名</t>
  </si>
  <si>
    <t>笔试成绩</t>
  </si>
  <si>
    <t>面试成绩</t>
  </si>
  <si>
    <t>总成绩</t>
  </si>
  <si>
    <t>体能测评结果</t>
  </si>
  <si>
    <t>名次</t>
  </si>
  <si>
    <t>三门峡市公安局基层一线单位</t>
  </si>
  <si>
    <t>执法勤务类二级警长以下</t>
  </si>
  <si>
    <t>公安类、会计学、财务管理、审计学</t>
  </si>
  <si>
    <t>90210010822</t>
  </si>
  <si>
    <t>程心怡</t>
  </si>
  <si>
    <t>合格</t>
  </si>
  <si>
    <t>90210010428</t>
  </si>
  <si>
    <t>黄高原</t>
  </si>
  <si>
    <t>90210010915</t>
  </si>
  <si>
    <t>高晓晓</t>
  </si>
  <si>
    <t>法律类、文秘类、新闻传播学类、英语类</t>
  </si>
  <si>
    <t>90210010113</t>
  </si>
  <si>
    <t>牛志豪</t>
  </si>
  <si>
    <t>90210010630</t>
  </si>
  <si>
    <t>郭徽</t>
  </si>
  <si>
    <t>90210010330</t>
  </si>
  <si>
    <t>刘熙晨</t>
  </si>
  <si>
    <t>90210010707</t>
  </si>
  <si>
    <t>邢斌斌</t>
  </si>
  <si>
    <t>90210010518</t>
  </si>
  <si>
    <t>尚凯</t>
  </si>
  <si>
    <t>电子信息类、计算机类</t>
  </si>
  <si>
    <t>90210010527</t>
  </si>
  <si>
    <t>曹佳宁</t>
  </si>
  <si>
    <t>90210010801</t>
  </si>
  <si>
    <t>王朴</t>
  </si>
  <si>
    <t>90210010925</t>
  </si>
  <si>
    <t>刘阳</t>
  </si>
  <si>
    <t>执法勤务类二级警长以下（特警）</t>
  </si>
  <si>
    <t>体育学类</t>
  </si>
  <si>
    <t>90210010501</t>
  </si>
  <si>
    <t>朱靳北</t>
  </si>
  <si>
    <t>90210010813</t>
  </si>
  <si>
    <t>李智</t>
  </si>
  <si>
    <t>90210010401</t>
  </si>
  <si>
    <t>邵国瑜</t>
  </si>
  <si>
    <t>90210010402</t>
  </si>
  <si>
    <t>贺昕敏</t>
  </si>
  <si>
    <t>不限</t>
  </si>
  <si>
    <t>90210010726</t>
  </si>
  <si>
    <t>赵会</t>
  </si>
  <si>
    <t>90210010425</t>
  </si>
  <si>
    <t>杨东霖</t>
  </si>
  <si>
    <t>90210010214</t>
  </si>
  <si>
    <t>苏钰茗</t>
  </si>
  <si>
    <t>90210010316</t>
  </si>
  <si>
    <t>张国强</t>
  </si>
  <si>
    <t>应用心理学</t>
  </si>
  <si>
    <t>90210010205</t>
  </si>
  <si>
    <t>史梦楠</t>
  </si>
  <si>
    <t>义马市公安局</t>
  </si>
  <si>
    <t>90210010619</t>
  </si>
  <si>
    <t>张雨东</t>
  </si>
  <si>
    <t>法律类、计算机类、电子信息类</t>
  </si>
  <si>
    <t>90210010928</t>
  </si>
  <si>
    <t>李岩</t>
  </si>
  <si>
    <t>90210010722</t>
  </si>
  <si>
    <t>李续升</t>
  </si>
  <si>
    <t>渑池县公安局</t>
  </si>
  <si>
    <t>计算机类、电子信息类、法律类</t>
  </si>
  <si>
    <t>90210010723</t>
  </si>
  <si>
    <t>杜明天</t>
  </si>
  <si>
    <t>90210010924</t>
  </si>
  <si>
    <t>张栋栋</t>
  </si>
  <si>
    <t>卢氏县公安局</t>
  </si>
  <si>
    <t>90210010314</t>
  </si>
  <si>
    <t>李艺丹</t>
  </si>
  <si>
    <t>90210010416</t>
  </si>
  <si>
    <t>马豫洁</t>
  </si>
  <si>
    <t>体育学类、法律类、土木类、建筑类</t>
  </si>
  <si>
    <t>90210010816</t>
  </si>
  <si>
    <t>邵骞</t>
  </si>
  <si>
    <t>90210010311</t>
  </si>
  <si>
    <t>李亚鹏</t>
  </si>
  <si>
    <t>计算机类、新闻传播学类、电子信息类</t>
  </si>
  <si>
    <t>90210010119</t>
  </si>
  <si>
    <t>王栋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</si>
</sst>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6"/>
      <color indexed="8"/>
      <name val="宋体"/>
      <family val="0"/>
    </font>
    <font>
      <sz val="10"/>
      <name val="黑体"/>
      <family val="3"/>
    </font>
    <font>
      <sz val="10"/>
      <color indexed="8"/>
      <name val="黑体"/>
      <family val="3"/>
    </font>
    <font>
      <sz val="10"/>
      <color indexed="8"/>
      <name val="Arial"/>
      <family val="2"/>
    </font>
    <font>
      <sz val="10"/>
      <color indexed="8"/>
      <name val="仿宋_GB2312"/>
      <family val="3"/>
    </font>
    <font>
      <sz val="10"/>
      <name val="仿宋_GB2312"/>
      <family val="3"/>
    </font>
    <font>
      <sz val="10"/>
      <name val="宋体"/>
      <family val="0"/>
    </font>
    <font>
      <sz val="10"/>
      <name val="Arial"/>
      <family val="2"/>
    </font>
    <font>
      <sz val="10"/>
      <color indexed="8"/>
      <name val="宋体"/>
      <family val="0"/>
    </font>
    <font>
      <sz val="12"/>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1" fillId="0" borderId="0">
      <alignment/>
      <protection/>
    </xf>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1" fillId="0" borderId="0">
      <alignment/>
      <protection/>
    </xf>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9"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28" fillId="0" borderId="8" applyNumberFormat="0" applyFill="0" applyAlignment="0" applyProtection="0"/>
    <xf numFmtId="0" fontId="22" fillId="0" borderId="9" applyNumberFormat="0" applyFill="0" applyAlignment="0" applyProtection="0"/>
    <xf numFmtId="0" fontId="27"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11" fillId="0" borderId="0">
      <alignment/>
      <protection/>
    </xf>
    <xf numFmtId="0" fontId="0" fillId="0" borderId="0">
      <alignment vertical="center"/>
      <protection/>
    </xf>
  </cellStyleXfs>
  <cellXfs count="22">
    <xf numFmtId="0" fontId="0" fillId="0" borderId="0" xfId="0" applyAlignment="1">
      <alignment/>
    </xf>
    <xf numFmtId="0" fontId="0" fillId="0" borderId="0" xfId="0" applyAlignment="1">
      <alignment horizontal="center" vertical="center"/>
    </xf>
    <xf numFmtId="0" fontId="0" fillId="24" borderId="0" xfId="0" applyFill="1" applyAlignment="1">
      <alignment horizontal="center" vertical="center"/>
    </xf>
    <xf numFmtId="0" fontId="2" fillId="0" borderId="10" xfId="0" applyFont="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6" fillId="0" borderId="11" xfId="27" applyNumberFormat="1" applyFont="1" applyFill="1" applyBorder="1" applyAlignment="1">
      <alignment horizontal="center" vertical="center" wrapText="1"/>
      <protection/>
    </xf>
    <xf numFmtId="0" fontId="7" fillId="0" borderId="11" xfId="0" applyNumberFormat="1" applyFont="1" applyFill="1" applyBorder="1" applyAlignment="1">
      <alignment horizontal="center" vertical="center" wrapText="1"/>
    </xf>
    <xf numFmtId="0" fontId="8" fillId="24" borderId="11" xfId="35" applyFont="1" applyFill="1" applyBorder="1" applyAlignment="1">
      <alignment horizontal="center" vertical="center" wrapText="1"/>
      <protection/>
    </xf>
    <xf numFmtId="0" fontId="0" fillId="0" borderId="11" xfId="66" applyFill="1" applyBorder="1" applyAlignment="1">
      <alignment horizontal="center" vertical="center"/>
      <protection/>
    </xf>
    <xf numFmtId="0" fontId="7" fillId="0" borderId="11" xfId="35" applyFont="1" applyFill="1" applyBorder="1" applyAlignment="1">
      <alignment horizontal="center" vertical="center" wrapText="1"/>
      <protection/>
    </xf>
    <xf numFmtId="0" fontId="9" fillId="0" borderId="11" xfId="0" applyFont="1" applyFill="1" applyBorder="1" applyAlignment="1">
      <alignment horizontal="center" vertical="center"/>
    </xf>
    <xf numFmtId="0" fontId="9" fillId="24" borderId="11" xfId="0" applyFont="1" applyFill="1" applyBorder="1" applyAlignment="1">
      <alignment horizontal="center" vertical="center"/>
    </xf>
    <xf numFmtId="0" fontId="1" fillId="0" borderId="11" xfId="66" applyFont="1" applyFill="1" applyBorder="1" applyAlignment="1">
      <alignment horizontal="center" vertical="center"/>
      <protection/>
    </xf>
    <xf numFmtId="0" fontId="3" fillId="24" borderId="1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5" fillId="24" borderId="11" xfId="0" applyFont="1" applyFill="1" applyBorder="1" applyAlignment="1">
      <alignment horizontal="center" vertical="center"/>
    </xf>
    <xf numFmtId="0" fontId="10" fillId="24" borderId="11"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4"/>
  <sheetViews>
    <sheetView tabSelected="1" workbookViewId="0" topLeftCell="A16">
      <selection activeCell="M27" sqref="M27"/>
    </sheetView>
  </sheetViews>
  <sheetFormatPr defaultColWidth="9.00390625" defaultRowHeight="13.5"/>
  <cols>
    <col min="1" max="1" width="9.00390625" style="1" customWidth="1"/>
    <col min="2" max="2" width="11.75390625" style="1" customWidth="1"/>
    <col min="3" max="4" width="9.00390625" style="1" customWidth="1"/>
    <col min="5" max="5" width="17.125" style="1" customWidth="1"/>
    <col min="6" max="6" width="6.625" style="1" customWidth="1"/>
    <col min="7" max="7" width="14.375" style="2" customWidth="1"/>
    <col min="8" max="9" width="8.625" style="2" customWidth="1"/>
    <col min="10" max="10" width="8.50390625" style="2" customWidth="1"/>
    <col min="11" max="11" width="9.00390625" style="2" customWidth="1"/>
    <col min="12" max="13" width="7.75390625" style="2" customWidth="1"/>
    <col min="14" max="16384" width="9.00390625" style="1" customWidth="1"/>
  </cols>
  <sheetData>
    <row r="1" ht="27" customHeight="1">
      <c r="A1" s="1" t="s">
        <v>0</v>
      </c>
    </row>
    <row r="2" spans="1:13" ht="38.25" customHeight="1">
      <c r="A2" s="3" t="s">
        <v>1</v>
      </c>
      <c r="B2" s="3"/>
      <c r="C2" s="3"/>
      <c r="D2" s="3"/>
      <c r="E2" s="3"/>
      <c r="F2" s="3"/>
      <c r="G2" s="3"/>
      <c r="H2" s="3"/>
      <c r="I2" s="3"/>
      <c r="J2" s="3"/>
      <c r="K2" s="3"/>
      <c r="L2" s="3"/>
      <c r="M2" s="3"/>
    </row>
    <row r="3" spans="1:13" ht="13.5" customHeight="1">
      <c r="A3" s="4" t="s">
        <v>2</v>
      </c>
      <c r="B3" s="4" t="s">
        <v>3</v>
      </c>
      <c r="C3" s="4" t="s">
        <v>4</v>
      </c>
      <c r="D3" s="5" t="s">
        <v>5</v>
      </c>
      <c r="E3" s="5" t="s">
        <v>6</v>
      </c>
      <c r="F3" s="5" t="s">
        <v>7</v>
      </c>
      <c r="G3" s="6" t="s">
        <v>8</v>
      </c>
      <c r="H3" s="6" t="s">
        <v>9</v>
      </c>
      <c r="I3" s="6" t="s">
        <v>10</v>
      </c>
      <c r="J3" s="16" t="s">
        <v>11</v>
      </c>
      <c r="K3" s="16" t="s">
        <v>12</v>
      </c>
      <c r="L3" s="17" t="s">
        <v>13</v>
      </c>
      <c r="M3" s="16" t="s">
        <v>14</v>
      </c>
    </row>
    <row r="4" spans="1:13" ht="13.5">
      <c r="A4" s="4"/>
      <c r="B4" s="4"/>
      <c r="C4" s="4"/>
      <c r="D4" s="5"/>
      <c r="E4" s="5" t="s">
        <v>6</v>
      </c>
      <c r="F4" s="5"/>
      <c r="G4" s="7"/>
      <c r="H4" s="7"/>
      <c r="I4" s="7"/>
      <c r="J4" s="18"/>
      <c r="K4" s="18"/>
      <c r="L4" s="19"/>
      <c r="M4" s="18"/>
    </row>
    <row r="5" spans="1:13" ht="19.5" customHeight="1">
      <c r="A5" s="8" t="s">
        <v>15</v>
      </c>
      <c r="B5" s="9" t="s">
        <v>16</v>
      </c>
      <c r="C5" s="10">
        <v>1280101</v>
      </c>
      <c r="D5" s="11">
        <v>3</v>
      </c>
      <c r="E5" s="12" t="s">
        <v>17</v>
      </c>
      <c r="F5" s="13">
        <v>1</v>
      </c>
      <c r="G5" s="14" t="s">
        <v>18</v>
      </c>
      <c r="H5" s="14" t="s">
        <v>19</v>
      </c>
      <c r="I5" s="14">
        <v>60.26</v>
      </c>
      <c r="J5" s="20">
        <v>88.4</v>
      </c>
      <c r="K5" s="20">
        <f aca="true" t="shared" si="0" ref="K5:K15">I5+J5</f>
        <v>148.66</v>
      </c>
      <c r="L5" s="21" t="s">
        <v>20</v>
      </c>
      <c r="M5" s="20">
        <v>1</v>
      </c>
    </row>
    <row r="6" spans="1:13" ht="19.5" customHeight="1">
      <c r="A6" s="8"/>
      <c r="B6" s="9"/>
      <c r="C6" s="10"/>
      <c r="D6" s="11"/>
      <c r="E6" s="12"/>
      <c r="F6" s="13">
        <v>2</v>
      </c>
      <c r="G6" s="14" t="s">
        <v>21</v>
      </c>
      <c r="H6" s="14" t="s">
        <v>22</v>
      </c>
      <c r="I6" s="14">
        <v>61.28</v>
      </c>
      <c r="J6" s="20">
        <v>85</v>
      </c>
      <c r="K6" s="20">
        <f t="shared" si="0"/>
        <v>146.28</v>
      </c>
      <c r="L6" s="21" t="s">
        <v>20</v>
      </c>
      <c r="M6" s="20">
        <v>2</v>
      </c>
    </row>
    <row r="7" spans="1:13" ht="19.5" customHeight="1">
      <c r="A7" s="8"/>
      <c r="B7" s="9"/>
      <c r="C7" s="10"/>
      <c r="D7" s="11"/>
      <c r="E7" s="12"/>
      <c r="F7" s="13">
        <v>3</v>
      </c>
      <c r="G7" s="14" t="s">
        <v>23</v>
      </c>
      <c r="H7" s="14" t="s">
        <v>24</v>
      </c>
      <c r="I7" s="14">
        <v>59.5</v>
      </c>
      <c r="J7" s="20">
        <v>80.8</v>
      </c>
      <c r="K7" s="20">
        <f t="shared" si="0"/>
        <v>140.3</v>
      </c>
      <c r="L7" s="21" t="s">
        <v>20</v>
      </c>
      <c r="M7" s="20">
        <v>3</v>
      </c>
    </row>
    <row r="8" spans="1:13" ht="19.5" customHeight="1">
      <c r="A8" s="8"/>
      <c r="B8" s="9" t="s">
        <v>16</v>
      </c>
      <c r="C8" s="10">
        <v>1280102</v>
      </c>
      <c r="D8" s="11">
        <v>7</v>
      </c>
      <c r="E8" s="12" t="s">
        <v>25</v>
      </c>
      <c r="F8" s="13">
        <v>1</v>
      </c>
      <c r="G8" s="14" t="s">
        <v>26</v>
      </c>
      <c r="H8" s="14" t="s">
        <v>27</v>
      </c>
      <c r="I8" s="14">
        <v>64.99</v>
      </c>
      <c r="J8" s="20">
        <v>85.8</v>
      </c>
      <c r="K8" s="20">
        <f t="shared" si="0"/>
        <v>150.79</v>
      </c>
      <c r="L8" s="21" t="s">
        <v>20</v>
      </c>
      <c r="M8" s="20">
        <v>1</v>
      </c>
    </row>
    <row r="9" spans="1:13" ht="19.5" customHeight="1">
      <c r="A9" s="8"/>
      <c r="B9" s="9"/>
      <c r="C9" s="10"/>
      <c r="D9" s="11"/>
      <c r="E9" s="12"/>
      <c r="F9" s="13">
        <v>2</v>
      </c>
      <c r="G9" s="14" t="s">
        <v>28</v>
      </c>
      <c r="H9" s="14" t="s">
        <v>29</v>
      </c>
      <c r="I9" s="14">
        <v>63.01</v>
      </c>
      <c r="J9" s="20">
        <v>85.8</v>
      </c>
      <c r="K9" s="20">
        <f t="shared" si="0"/>
        <v>148.81</v>
      </c>
      <c r="L9" s="21" t="s">
        <v>20</v>
      </c>
      <c r="M9" s="20">
        <v>3</v>
      </c>
    </row>
    <row r="10" spans="1:13" ht="19.5" customHeight="1">
      <c r="A10" s="8"/>
      <c r="B10" s="9"/>
      <c r="C10" s="10"/>
      <c r="D10" s="11"/>
      <c r="E10" s="12"/>
      <c r="F10" s="13">
        <v>3</v>
      </c>
      <c r="G10" s="14" t="s">
        <v>30</v>
      </c>
      <c r="H10" s="14" t="s">
        <v>31</v>
      </c>
      <c r="I10" s="14">
        <v>66</v>
      </c>
      <c r="J10" s="20">
        <v>82.6</v>
      </c>
      <c r="K10" s="20">
        <f t="shared" si="0"/>
        <v>148.6</v>
      </c>
      <c r="L10" s="21" t="s">
        <v>20</v>
      </c>
      <c r="M10" s="20">
        <v>4</v>
      </c>
    </row>
    <row r="11" spans="1:13" ht="19.5" customHeight="1">
      <c r="A11" s="8"/>
      <c r="B11" s="9"/>
      <c r="C11" s="10"/>
      <c r="D11" s="11"/>
      <c r="E11" s="12"/>
      <c r="F11" s="13">
        <v>4</v>
      </c>
      <c r="G11" s="14" t="s">
        <v>32</v>
      </c>
      <c r="H11" s="14" t="s">
        <v>33</v>
      </c>
      <c r="I11" s="14">
        <v>63.3</v>
      </c>
      <c r="J11" s="20">
        <v>84.6</v>
      </c>
      <c r="K11" s="20">
        <f t="shared" si="0"/>
        <v>147.89999999999998</v>
      </c>
      <c r="L11" s="21" t="s">
        <v>20</v>
      </c>
      <c r="M11" s="20">
        <v>5</v>
      </c>
    </row>
    <row r="12" spans="1:13" ht="19.5" customHeight="1">
      <c r="A12" s="8"/>
      <c r="B12" s="9"/>
      <c r="C12" s="10"/>
      <c r="D12" s="11"/>
      <c r="E12" s="12"/>
      <c r="F12" s="13">
        <v>5</v>
      </c>
      <c r="G12" s="14" t="s">
        <v>34</v>
      </c>
      <c r="H12" s="14" t="s">
        <v>35</v>
      </c>
      <c r="I12" s="14">
        <v>60.08</v>
      </c>
      <c r="J12" s="20">
        <v>87.8</v>
      </c>
      <c r="K12" s="20">
        <f t="shared" si="0"/>
        <v>147.88</v>
      </c>
      <c r="L12" s="21" t="s">
        <v>20</v>
      </c>
      <c r="M12" s="20">
        <v>6</v>
      </c>
    </row>
    <row r="13" spans="1:13" ht="19.5" customHeight="1">
      <c r="A13" s="8"/>
      <c r="B13" s="9" t="s">
        <v>16</v>
      </c>
      <c r="C13" s="10">
        <v>1280103</v>
      </c>
      <c r="D13" s="11">
        <v>5</v>
      </c>
      <c r="E13" s="12" t="s">
        <v>36</v>
      </c>
      <c r="F13" s="13">
        <v>1</v>
      </c>
      <c r="G13" s="14" t="s">
        <v>37</v>
      </c>
      <c r="H13" s="14" t="s">
        <v>38</v>
      </c>
      <c r="I13" s="14">
        <v>65.55</v>
      </c>
      <c r="J13" s="20">
        <v>83.2</v>
      </c>
      <c r="K13" s="20">
        <f t="shared" si="0"/>
        <v>148.75</v>
      </c>
      <c r="L13" s="21" t="s">
        <v>20</v>
      </c>
      <c r="M13" s="20">
        <v>1</v>
      </c>
    </row>
    <row r="14" spans="1:13" ht="19.5" customHeight="1">
      <c r="A14" s="8"/>
      <c r="B14" s="9"/>
      <c r="C14" s="10"/>
      <c r="D14" s="11"/>
      <c r="E14" s="12"/>
      <c r="F14" s="13">
        <v>2</v>
      </c>
      <c r="G14" s="14" t="s">
        <v>39</v>
      </c>
      <c r="H14" s="14" t="s">
        <v>40</v>
      </c>
      <c r="I14" s="14">
        <v>62.97</v>
      </c>
      <c r="J14" s="20">
        <v>85.2</v>
      </c>
      <c r="K14" s="20">
        <f t="shared" si="0"/>
        <v>148.17000000000002</v>
      </c>
      <c r="L14" s="21" t="s">
        <v>20</v>
      </c>
      <c r="M14" s="20">
        <v>2</v>
      </c>
    </row>
    <row r="15" spans="1:13" ht="19.5" customHeight="1">
      <c r="A15" s="8"/>
      <c r="B15" s="9"/>
      <c r="C15" s="10"/>
      <c r="D15" s="11"/>
      <c r="E15" s="12"/>
      <c r="F15" s="13">
        <v>3</v>
      </c>
      <c r="G15" s="14" t="s">
        <v>41</v>
      </c>
      <c r="H15" s="14" t="s">
        <v>42</v>
      </c>
      <c r="I15" s="14">
        <v>65.51</v>
      </c>
      <c r="J15" s="20">
        <v>81.2</v>
      </c>
      <c r="K15" s="20">
        <f t="shared" si="0"/>
        <v>146.71</v>
      </c>
      <c r="L15" s="21" t="s">
        <v>20</v>
      </c>
      <c r="M15" s="20">
        <v>3</v>
      </c>
    </row>
    <row r="16" spans="1:13" ht="19.5" customHeight="1">
      <c r="A16" s="8"/>
      <c r="B16" s="9" t="s">
        <v>43</v>
      </c>
      <c r="C16" s="10">
        <v>1280104</v>
      </c>
      <c r="D16" s="11">
        <v>4</v>
      </c>
      <c r="E16" s="12" t="s">
        <v>44</v>
      </c>
      <c r="F16" s="13">
        <v>1</v>
      </c>
      <c r="G16" s="14" t="s">
        <v>45</v>
      </c>
      <c r="H16" s="14" t="s">
        <v>46</v>
      </c>
      <c r="I16" s="14">
        <v>64.81</v>
      </c>
      <c r="J16" s="20">
        <v>89</v>
      </c>
      <c r="K16" s="20">
        <f aca="true" t="shared" si="1" ref="K16:K25">I16+J16</f>
        <v>153.81</v>
      </c>
      <c r="L16" s="21" t="s">
        <v>20</v>
      </c>
      <c r="M16" s="20">
        <v>1</v>
      </c>
    </row>
    <row r="17" spans="1:13" ht="19.5" customHeight="1">
      <c r="A17" s="8"/>
      <c r="B17" s="9"/>
      <c r="C17" s="10"/>
      <c r="D17" s="11"/>
      <c r="E17" s="12"/>
      <c r="F17" s="13">
        <v>2</v>
      </c>
      <c r="G17" s="14" t="s">
        <v>47</v>
      </c>
      <c r="H17" s="14" t="s">
        <v>48</v>
      </c>
      <c r="I17" s="14">
        <v>63.1</v>
      </c>
      <c r="J17" s="20">
        <v>88.6</v>
      </c>
      <c r="K17" s="20">
        <f t="shared" si="1"/>
        <v>151.7</v>
      </c>
      <c r="L17" s="21" t="s">
        <v>20</v>
      </c>
      <c r="M17" s="20">
        <v>2</v>
      </c>
    </row>
    <row r="18" spans="1:13" ht="19.5" customHeight="1">
      <c r="A18" s="8"/>
      <c r="B18" s="9"/>
      <c r="C18" s="10"/>
      <c r="D18" s="11"/>
      <c r="E18" s="12"/>
      <c r="F18" s="13">
        <v>3</v>
      </c>
      <c r="G18" s="14" t="s">
        <v>49</v>
      </c>
      <c r="H18" s="14" t="s">
        <v>50</v>
      </c>
      <c r="I18" s="14">
        <v>60.76</v>
      </c>
      <c r="J18" s="20">
        <v>89.2</v>
      </c>
      <c r="K18" s="20">
        <f t="shared" si="1"/>
        <v>149.96</v>
      </c>
      <c r="L18" s="21" t="s">
        <v>20</v>
      </c>
      <c r="M18" s="20">
        <v>3</v>
      </c>
    </row>
    <row r="19" spans="1:13" ht="19.5" customHeight="1">
      <c r="A19" s="8"/>
      <c r="B19" s="9"/>
      <c r="C19" s="10"/>
      <c r="D19" s="11"/>
      <c r="E19" s="12"/>
      <c r="F19" s="13">
        <v>4</v>
      </c>
      <c r="G19" s="14" t="s">
        <v>51</v>
      </c>
      <c r="H19" s="14" t="s">
        <v>52</v>
      </c>
      <c r="I19" s="14">
        <v>62.06</v>
      </c>
      <c r="J19" s="20">
        <v>87.4</v>
      </c>
      <c r="K19" s="20">
        <f t="shared" si="1"/>
        <v>149.46</v>
      </c>
      <c r="L19" s="21" t="s">
        <v>20</v>
      </c>
      <c r="M19" s="20">
        <v>4</v>
      </c>
    </row>
    <row r="20" spans="1:13" ht="19.5" customHeight="1">
      <c r="A20" s="8"/>
      <c r="B20" s="9" t="s">
        <v>16</v>
      </c>
      <c r="C20" s="10">
        <v>1280105</v>
      </c>
      <c r="D20" s="11">
        <v>4</v>
      </c>
      <c r="E20" s="12" t="s">
        <v>53</v>
      </c>
      <c r="F20" s="13">
        <v>1</v>
      </c>
      <c r="G20" s="14" t="s">
        <v>54</v>
      </c>
      <c r="H20" s="14" t="s">
        <v>55</v>
      </c>
      <c r="I20" s="14">
        <v>67.85</v>
      </c>
      <c r="J20" s="20">
        <v>86.4</v>
      </c>
      <c r="K20" s="20">
        <f t="shared" si="1"/>
        <v>154.25</v>
      </c>
      <c r="L20" s="21" t="s">
        <v>20</v>
      </c>
      <c r="M20" s="20">
        <v>1</v>
      </c>
    </row>
    <row r="21" spans="1:13" ht="19.5" customHeight="1">
      <c r="A21" s="8"/>
      <c r="B21" s="9"/>
      <c r="C21" s="10"/>
      <c r="D21" s="11"/>
      <c r="E21" s="12"/>
      <c r="F21" s="13">
        <v>2</v>
      </c>
      <c r="G21" s="14" t="s">
        <v>56</v>
      </c>
      <c r="H21" s="14" t="s">
        <v>57</v>
      </c>
      <c r="I21" s="14">
        <v>66.81</v>
      </c>
      <c r="J21" s="20">
        <v>86.4</v>
      </c>
      <c r="K21" s="20">
        <f t="shared" si="1"/>
        <v>153.21</v>
      </c>
      <c r="L21" s="21" t="s">
        <v>20</v>
      </c>
      <c r="M21" s="20">
        <v>2</v>
      </c>
    </row>
    <row r="22" spans="1:13" ht="19.5" customHeight="1">
      <c r="A22" s="8"/>
      <c r="B22" s="9"/>
      <c r="C22" s="10"/>
      <c r="D22" s="11"/>
      <c r="E22" s="12"/>
      <c r="F22" s="13">
        <v>3</v>
      </c>
      <c r="G22" s="14" t="s">
        <v>58</v>
      </c>
      <c r="H22" s="14" t="s">
        <v>59</v>
      </c>
      <c r="I22" s="14">
        <v>62.54</v>
      </c>
      <c r="J22" s="20">
        <v>87</v>
      </c>
      <c r="K22" s="20">
        <f t="shared" si="1"/>
        <v>149.54</v>
      </c>
      <c r="L22" s="21" t="s">
        <v>20</v>
      </c>
      <c r="M22" s="20">
        <v>3</v>
      </c>
    </row>
    <row r="23" spans="1:13" ht="19.5" customHeight="1">
      <c r="A23" s="8"/>
      <c r="B23" s="9"/>
      <c r="C23" s="10"/>
      <c r="D23" s="11"/>
      <c r="E23" s="12"/>
      <c r="F23" s="13">
        <v>4</v>
      </c>
      <c r="G23" s="14" t="s">
        <v>60</v>
      </c>
      <c r="H23" s="14" t="s">
        <v>61</v>
      </c>
      <c r="I23" s="14">
        <v>59.84</v>
      </c>
      <c r="J23" s="20">
        <v>85.8</v>
      </c>
      <c r="K23" s="20">
        <f t="shared" si="1"/>
        <v>145.64</v>
      </c>
      <c r="L23" s="21" t="s">
        <v>20</v>
      </c>
      <c r="M23" s="20">
        <v>4</v>
      </c>
    </row>
    <row r="24" spans="1:13" ht="27" customHeight="1">
      <c r="A24" s="8"/>
      <c r="B24" s="9" t="s">
        <v>16</v>
      </c>
      <c r="C24" s="10">
        <v>1280106</v>
      </c>
      <c r="D24" s="11">
        <v>1</v>
      </c>
      <c r="E24" s="12" t="s">
        <v>62</v>
      </c>
      <c r="F24" s="13">
        <v>1</v>
      </c>
      <c r="G24" s="14" t="s">
        <v>63</v>
      </c>
      <c r="H24" s="14" t="s">
        <v>64</v>
      </c>
      <c r="I24" s="14">
        <v>58.38</v>
      </c>
      <c r="J24" s="20">
        <v>91.6</v>
      </c>
      <c r="K24" s="20">
        <f t="shared" si="1"/>
        <v>149.98</v>
      </c>
      <c r="L24" s="21" t="s">
        <v>20</v>
      </c>
      <c r="M24" s="20">
        <v>1</v>
      </c>
    </row>
    <row r="25" spans="1:13" ht="30" customHeight="1">
      <c r="A25" s="8" t="s">
        <v>65</v>
      </c>
      <c r="B25" s="9" t="s">
        <v>16</v>
      </c>
      <c r="C25" s="10">
        <v>1280201</v>
      </c>
      <c r="D25" s="11">
        <v>1</v>
      </c>
      <c r="E25" s="12" t="s">
        <v>17</v>
      </c>
      <c r="F25" s="13">
        <v>1</v>
      </c>
      <c r="G25" s="14" t="s">
        <v>66</v>
      </c>
      <c r="H25" s="14" t="s">
        <v>67</v>
      </c>
      <c r="I25" s="14">
        <v>61.61</v>
      </c>
      <c r="J25" s="20">
        <v>84.6</v>
      </c>
      <c r="K25" s="20">
        <f t="shared" si="1"/>
        <v>146.20999999999998</v>
      </c>
      <c r="L25" s="21" t="s">
        <v>20</v>
      </c>
      <c r="M25" s="20">
        <v>1</v>
      </c>
    </row>
    <row r="26" spans="1:13" ht="19.5" customHeight="1">
      <c r="A26" s="8"/>
      <c r="B26" s="9" t="s">
        <v>43</v>
      </c>
      <c r="C26" s="10">
        <v>1280202</v>
      </c>
      <c r="D26" s="11">
        <v>4</v>
      </c>
      <c r="E26" s="12" t="s">
        <v>68</v>
      </c>
      <c r="F26" s="13">
        <v>1</v>
      </c>
      <c r="G26" s="14" t="s">
        <v>69</v>
      </c>
      <c r="H26" s="14" t="s">
        <v>70</v>
      </c>
      <c r="I26" s="14">
        <v>58.6</v>
      </c>
      <c r="J26" s="20">
        <v>86.2</v>
      </c>
      <c r="K26" s="20">
        <f aca="true" t="shared" si="2" ref="K26:K34">I26+J26</f>
        <v>144.8</v>
      </c>
      <c r="L26" s="21" t="s">
        <v>20</v>
      </c>
      <c r="M26" s="20">
        <v>3</v>
      </c>
    </row>
    <row r="27" spans="1:13" ht="19.5" customHeight="1">
      <c r="A27" s="8"/>
      <c r="B27" s="9"/>
      <c r="C27" s="10"/>
      <c r="D27" s="11"/>
      <c r="E27" s="12"/>
      <c r="F27" s="13">
        <v>2</v>
      </c>
      <c r="G27" s="14" t="s">
        <v>71</v>
      </c>
      <c r="H27" s="14" t="s">
        <v>72</v>
      </c>
      <c r="I27" s="14">
        <v>61.08</v>
      </c>
      <c r="J27" s="20">
        <v>82.2</v>
      </c>
      <c r="K27" s="20">
        <f t="shared" si="2"/>
        <v>143.28</v>
      </c>
      <c r="L27" s="21" t="s">
        <v>20</v>
      </c>
      <c r="M27" s="20">
        <v>4</v>
      </c>
    </row>
    <row r="28" spans="1:13" ht="19.5" customHeight="1">
      <c r="A28" s="8" t="s">
        <v>73</v>
      </c>
      <c r="B28" s="9" t="s">
        <v>16</v>
      </c>
      <c r="C28" s="10">
        <v>1280302</v>
      </c>
      <c r="D28" s="11">
        <v>2</v>
      </c>
      <c r="E28" s="12" t="s">
        <v>74</v>
      </c>
      <c r="F28" s="13">
        <v>1</v>
      </c>
      <c r="G28" s="14" t="s">
        <v>75</v>
      </c>
      <c r="H28" s="14" t="s">
        <v>76</v>
      </c>
      <c r="I28" s="14">
        <v>67.09</v>
      </c>
      <c r="J28" s="20">
        <v>85.2</v>
      </c>
      <c r="K28" s="20">
        <f t="shared" si="2"/>
        <v>152.29000000000002</v>
      </c>
      <c r="L28" s="21" t="s">
        <v>20</v>
      </c>
      <c r="M28" s="20">
        <v>1</v>
      </c>
    </row>
    <row r="29" spans="1:13" ht="19.5" customHeight="1">
      <c r="A29" s="8"/>
      <c r="B29" s="9"/>
      <c r="C29" s="10"/>
      <c r="D29" s="11"/>
      <c r="E29" s="12"/>
      <c r="F29" s="13">
        <v>2</v>
      </c>
      <c r="G29" s="14" t="s">
        <v>77</v>
      </c>
      <c r="H29" s="14" t="s">
        <v>78</v>
      </c>
      <c r="I29" s="14">
        <v>62.13</v>
      </c>
      <c r="J29" s="20">
        <v>86.6</v>
      </c>
      <c r="K29" s="20">
        <f t="shared" si="2"/>
        <v>148.73</v>
      </c>
      <c r="L29" s="21" t="s">
        <v>20</v>
      </c>
      <c r="M29" s="20">
        <v>2</v>
      </c>
    </row>
    <row r="30" spans="1:13" ht="19.5" customHeight="1">
      <c r="A30" s="8" t="s">
        <v>79</v>
      </c>
      <c r="B30" s="9" t="s">
        <v>16</v>
      </c>
      <c r="C30" s="10">
        <v>1280401</v>
      </c>
      <c r="D30" s="11">
        <v>2</v>
      </c>
      <c r="E30" s="12" t="s">
        <v>17</v>
      </c>
      <c r="F30" s="13">
        <v>1</v>
      </c>
      <c r="G30" s="14" t="s">
        <v>80</v>
      </c>
      <c r="H30" s="14" t="s">
        <v>81</v>
      </c>
      <c r="I30" s="14">
        <v>57.54</v>
      </c>
      <c r="J30" s="20">
        <v>89.6</v>
      </c>
      <c r="K30" s="20">
        <f t="shared" si="2"/>
        <v>147.14</v>
      </c>
      <c r="L30" s="21" t="s">
        <v>20</v>
      </c>
      <c r="M30" s="20">
        <v>1</v>
      </c>
    </row>
    <row r="31" spans="1:13" ht="19.5" customHeight="1">
      <c r="A31" s="8"/>
      <c r="B31" s="9"/>
      <c r="C31" s="10"/>
      <c r="D31" s="11"/>
      <c r="E31" s="12"/>
      <c r="F31" s="13">
        <v>2</v>
      </c>
      <c r="G31" s="14" t="s">
        <v>82</v>
      </c>
      <c r="H31" s="14" t="s">
        <v>83</v>
      </c>
      <c r="I31" s="14">
        <v>54.52</v>
      </c>
      <c r="J31" s="20">
        <v>89.6</v>
      </c>
      <c r="K31" s="20">
        <f t="shared" si="2"/>
        <v>144.12</v>
      </c>
      <c r="L31" s="21" t="s">
        <v>20</v>
      </c>
      <c r="M31" s="20">
        <v>2</v>
      </c>
    </row>
    <row r="32" spans="1:13" ht="19.5" customHeight="1">
      <c r="A32" s="8"/>
      <c r="B32" s="9" t="s">
        <v>16</v>
      </c>
      <c r="C32" s="10">
        <v>1280402</v>
      </c>
      <c r="D32" s="11">
        <v>2</v>
      </c>
      <c r="E32" s="12" t="s">
        <v>84</v>
      </c>
      <c r="F32" s="13">
        <v>1</v>
      </c>
      <c r="G32" s="14" t="s">
        <v>85</v>
      </c>
      <c r="H32" s="14" t="s">
        <v>86</v>
      </c>
      <c r="I32" s="14">
        <v>63.78</v>
      </c>
      <c r="J32" s="20">
        <v>83.2</v>
      </c>
      <c r="K32" s="20">
        <f t="shared" si="2"/>
        <v>146.98000000000002</v>
      </c>
      <c r="L32" s="21" t="s">
        <v>20</v>
      </c>
      <c r="M32" s="20">
        <v>1</v>
      </c>
    </row>
    <row r="33" spans="1:13" ht="19.5" customHeight="1">
      <c r="A33" s="8"/>
      <c r="B33" s="9"/>
      <c r="C33" s="10"/>
      <c r="D33" s="11"/>
      <c r="E33" s="12"/>
      <c r="F33" s="13">
        <v>2</v>
      </c>
      <c r="G33" s="14" t="s">
        <v>87</v>
      </c>
      <c r="H33" s="14" t="s">
        <v>88</v>
      </c>
      <c r="I33" s="14">
        <v>59.39</v>
      </c>
      <c r="J33" s="20">
        <v>83.8</v>
      </c>
      <c r="K33" s="20">
        <f t="shared" si="2"/>
        <v>143.19</v>
      </c>
      <c r="L33" s="21" t="s">
        <v>20</v>
      </c>
      <c r="M33" s="20">
        <v>2</v>
      </c>
    </row>
    <row r="34" spans="1:13" ht="37.5" customHeight="1">
      <c r="A34" s="8"/>
      <c r="B34" s="9" t="s">
        <v>43</v>
      </c>
      <c r="C34" s="10">
        <v>1280403</v>
      </c>
      <c r="D34" s="15">
        <v>1</v>
      </c>
      <c r="E34" s="12" t="s">
        <v>89</v>
      </c>
      <c r="F34" s="13">
        <v>1</v>
      </c>
      <c r="G34" s="14" t="s">
        <v>90</v>
      </c>
      <c r="H34" s="14" t="s">
        <v>91</v>
      </c>
      <c r="I34" s="14">
        <v>59.59</v>
      </c>
      <c r="J34" s="20">
        <v>80.4</v>
      </c>
      <c r="K34" s="20">
        <f t="shared" si="2"/>
        <v>139.99</v>
      </c>
      <c r="L34" s="21" t="s">
        <v>20</v>
      </c>
      <c r="M34" s="20">
        <v>1</v>
      </c>
    </row>
  </sheetData>
  <sheetProtection/>
  <mergeCells count="54">
    <mergeCell ref="A2:M2"/>
    <mergeCell ref="A3:A4"/>
    <mergeCell ref="A5:A24"/>
    <mergeCell ref="A25:A27"/>
    <mergeCell ref="A28:A29"/>
    <mergeCell ref="A30:A34"/>
    <mergeCell ref="B3:B4"/>
    <mergeCell ref="B5:B7"/>
    <mergeCell ref="B8:B12"/>
    <mergeCell ref="B13:B15"/>
    <mergeCell ref="B16:B19"/>
    <mergeCell ref="B20:B23"/>
    <mergeCell ref="B26:B27"/>
    <mergeCell ref="B28:B29"/>
    <mergeCell ref="B30:B31"/>
    <mergeCell ref="B32:B33"/>
    <mergeCell ref="C3:C4"/>
    <mergeCell ref="C5:C7"/>
    <mergeCell ref="C8:C12"/>
    <mergeCell ref="C13:C15"/>
    <mergeCell ref="C16:C19"/>
    <mergeCell ref="C20:C23"/>
    <mergeCell ref="C26:C27"/>
    <mergeCell ref="C28:C29"/>
    <mergeCell ref="C30:C31"/>
    <mergeCell ref="C32:C33"/>
    <mergeCell ref="D3:D4"/>
    <mergeCell ref="D5:D7"/>
    <mergeCell ref="D8:D12"/>
    <mergeCell ref="D13:D15"/>
    <mergeCell ref="D16:D19"/>
    <mergeCell ref="D20:D23"/>
    <mergeCell ref="D26:D27"/>
    <mergeCell ref="D28:D29"/>
    <mergeCell ref="D30:D31"/>
    <mergeCell ref="D32:D33"/>
    <mergeCell ref="E3:E4"/>
    <mergeCell ref="E5:E7"/>
    <mergeCell ref="E8:E12"/>
    <mergeCell ref="E13:E15"/>
    <mergeCell ref="E16:E19"/>
    <mergeCell ref="E20:E23"/>
    <mergeCell ref="E26:E27"/>
    <mergeCell ref="E28:E29"/>
    <mergeCell ref="E30:E31"/>
    <mergeCell ref="E32:E33"/>
    <mergeCell ref="F3:F4"/>
    <mergeCell ref="G3:G4"/>
    <mergeCell ref="H3:H4"/>
    <mergeCell ref="I3:I4"/>
    <mergeCell ref="J3:J4"/>
    <mergeCell ref="K3:K4"/>
    <mergeCell ref="L3:L4"/>
    <mergeCell ref="M3:M4"/>
  </mergeCells>
  <printOptions/>
  <pageMargins left="0.98" right="0.7086614173228347" top="0.66875" bottom="0.5118055555555555" header="0.31496062992125984" footer="0.31496062992125984"/>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2019-08-11T06:47:49Z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