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15" activeTab="0"/>
  </bookViews>
  <sheets>
    <sheet name="Sheet1" sheetId="1" r:id="rId1"/>
    <sheet name="Sheet2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<sst xmlns="http://schemas.openxmlformats.org/spreadsheetml/2006/main" count="227" uniqueCount="128">
  <si>
    <t>荥阳市公开选调市直事业单位工作人员考试总成绩</t>
  </si>
  <si>
    <t>准考证号</t>
  </si>
  <si>
    <t>姓  名</t>
  </si>
  <si>
    <t>拟选调单位单位</t>
  </si>
  <si>
    <t>笔试成绩</t>
  </si>
  <si>
    <t>笔试成绩*40%</t>
  </si>
  <si>
    <t>面试成绩</t>
  </si>
  <si>
    <t>面试成绩*60%</t>
  </si>
  <si>
    <t>考试总成绩</t>
  </si>
  <si>
    <t>冯君锋</t>
  </si>
  <si>
    <t>政法委</t>
  </si>
  <si>
    <t>韩梦娇</t>
  </si>
  <si>
    <t>范瑰琛</t>
  </si>
  <si>
    <t>李向</t>
  </si>
  <si>
    <t>李宁</t>
  </si>
  <si>
    <t>崔起超</t>
  </si>
  <si>
    <t>沈葛</t>
  </si>
  <si>
    <t>鲁晓慧</t>
  </si>
  <si>
    <t>王向娟</t>
  </si>
  <si>
    <t>王佳</t>
  </si>
  <si>
    <t>杨冉</t>
  </si>
  <si>
    <t>荥阳市委办公室</t>
  </si>
  <si>
    <t>张持图</t>
  </si>
  <si>
    <t>花文</t>
  </si>
  <si>
    <t>周泓毅</t>
  </si>
  <si>
    <t>袁红</t>
  </si>
  <si>
    <t>陈艳</t>
  </si>
  <si>
    <t>付莹颖</t>
  </si>
  <si>
    <t>弓峰</t>
  </si>
  <si>
    <t>任向前</t>
  </si>
  <si>
    <t>许倩青</t>
  </si>
  <si>
    <t>唐安超</t>
  </si>
  <si>
    <t>马丽亚</t>
  </si>
  <si>
    <t>陈卓</t>
  </si>
  <si>
    <t>刘东</t>
  </si>
  <si>
    <t>禹杰</t>
  </si>
  <si>
    <t>孙冰希</t>
  </si>
  <si>
    <t>季良燕</t>
  </si>
  <si>
    <t>侯秋娜</t>
  </si>
  <si>
    <t>梁利民</t>
  </si>
  <si>
    <t>王莹</t>
  </si>
  <si>
    <t>李云霄</t>
  </si>
  <si>
    <t>李伟娜</t>
  </si>
  <si>
    <t>马超</t>
  </si>
  <si>
    <t>朱玉风</t>
  </si>
  <si>
    <t>司慧</t>
  </si>
  <si>
    <t>医保局</t>
  </si>
  <si>
    <t>王孟奇</t>
  </si>
  <si>
    <t>谢瑞娜</t>
  </si>
  <si>
    <t>谈慧君</t>
  </si>
  <si>
    <t>宋蓓</t>
  </si>
  <si>
    <t>孙艳艳</t>
  </si>
  <si>
    <t>张大磊</t>
  </si>
  <si>
    <t>邢江滨</t>
  </si>
  <si>
    <t>朱聪敏</t>
  </si>
  <si>
    <t>许玲玲</t>
  </si>
  <si>
    <t>王鹏</t>
  </si>
  <si>
    <t>徐晖</t>
  </si>
  <si>
    <t>平方圆</t>
  </si>
  <si>
    <t>李晓博</t>
  </si>
  <si>
    <t>马蕾</t>
  </si>
  <si>
    <t>虎啸</t>
  </si>
  <si>
    <t>信访局</t>
  </si>
  <si>
    <t>张基蕾</t>
  </si>
  <si>
    <t>吴晓静</t>
  </si>
  <si>
    <t>王伟萍</t>
  </si>
  <si>
    <t>高丽</t>
  </si>
  <si>
    <t>市组织部</t>
  </si>
  <si>
    <t>罗杨</t>
  </si>
  <si>
    <t>何志萍</t>
  </si>
  <si>
    <t>陈泽楠</t>
  </si>
  <si>
    <t>李少杰</t>
  </si>
  <si>
    <t>徐小杰</t>
  </si>
  <si>
    <t>程浩泰</t>
  </si>
  <si>
    <t>李文涛</t>
  </si>
  <si>
    <t>张萌</t>
  </si>
  <si>
    <t>市委统战部</t>
  </si>
  <si>
    <t>李璐</t>
  </si>
  <si>
    <t>王莉娟</t>
  </si>
  <si>
    <t>刘雪梅</t>
  </si>
  <si>
    <t>郜大龙</t>
  </si>
  <si>
    <t>孙德一</t>
  </si>
  <si>
    <t>王亚东</t>
  </si>
  <si>
    <t>樊亚旭</t>
  </si>
  <si>
    <t>赵汉军</t>
  </si>
  <si>
    <t>吕帅</t>
  </si>
  <si>
    <t>王杰</t>
  </si>
  <si>
    <t>孙凤娇</t>
  </si>
  <si>
    <t>许玉倩</t>
  </si>
  <si>
    <t>李辉</t>
  </si>
  <si>
    <t>刘斌</t>
  </si>
  <si>
    <t>李正言</t>
  </si>
  <si>
    <r>
      <t>时乐</t>
    </r>
    <r>
      <rPr>
        <sz val="13"/>
        <rFont val="宋体"/>
        <family val="0"/>
      </rPr>
      <t>濛</t>
    </r>
  </si>
  <si>
    <t>李天振</t>
  </si>
  <si>
    <t>何世峰</t>
  </si>
  <si>
    <t>张鸿</t>
  </si>
  <si>
    <t>徐慧</t>
  </si>
  <si>
    <t>孟怡平</t>
  </si>
  <si>
    <t>张国良</t>
  </si>
  <si>
    <t>任新伟</t>
  </si>
  <si>
    <t>唐向伟</t>
  </si>
  <si>
    <t>市纪委</t>
  </si>
  <si>
    <t>张国华</t>
  </si>
  <si>
    <t>周丽萍</t>
  </si>
  <si>
    <t>朱子龙</t>
  </si>
  <si>
    <t>徐新意</t>
  </si>
  <si>
    <t>吕双印</t>
  </si>
  <si>
    <t>刘源</t>
  </si>
  <si>
    <t>社治委</t>
  </si>
  <si>
    <t>郜素霞</t>
  </si>
  <si>
    <t>崔璐</t>
  </si>
  <si>
    <t>闫昭</t>
  </si>
  <si>
    <t>杨熙</t>
  </si>
  <si>
    <t>杨志刚</t>
  </si>
  <si>
    <t>张通</t>
  </si>
  <si>
    <t>王瑞锋</t>
  </si>
  <si>
    <t>孙志醒</t>
  </si>
  <si>
    <t>毛真</t>
  </si>
  <si>
    <t>姜斌</t>
  </si>
  <si>
    <t>工商业联合会</t>
  </si>
  <si>
    <t>帖峰</t>
  </si>
  <si>
    <t>杨静歌</t>
  </si>
  <si>
    <t>督查局</t>
  </si>
  <si>
    <t>王喜仲</t>
  </si>
  <si>
    <t>李平安</t>
  </si>
  <si>
    <t>王滋娣</t>
  </si>
  <si>
    <t>李改睿</t>
  </si>
  <si>
    <t>胡丹华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</si>
</sst>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b/>
      <sz val="13"/>
      <name val="仿宋_GB2312"/>
      <family val="3"/>
    </font>
    <font>
      <sz val="13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76" zoomScaleNormal="76" zoomScaleSheetLayoutView="100" workbookViewId="0" topLeftCell="A1">
      <selection activeCell="M9" sqref="M9"/>
    </sheetView>
  </sheetViews>
  <sheetFormatPr defaultColWidth="9.00390625" defaultRowHeight="14.25"/>
  <cols>
    <col min="1" max="1" width="15.00390625" style="1" customWidth="1"/>
    <col min="2" max="2" width="7.50390625" style="1" customWidth="1"/>
    <col min="3" max="3" width="17.625" style="1" customWidth="1"/>
    <col min="4" max="4" width="6.75390625" style="2" customWidth="1"/>
    <col min="5" max="5" width="9.00390625" style="3" customWidth="1"/>
    <col min="6" max="6" width="8.25390625" style="3" customWidth="1"/>
    <col min="7" max="7" width="9.375" style="3" customWidth="1"/>
    <col min="8" max="8" width="7.125" style="3" customWidth="1"/>
    <col min="9" max="9" width="9.00390625" style="4" customWidth="1"/>
    <col min="10" max="16384" width="9.00390625" style="1" customWidth="1"/>
  </cols>
  <sheetData>
    <row r="1" spans="1:8" ht="45" customHeight="1">
      <c r="A1" s="5" t="s">
        <v>0</v>
      </c>
      <c r="B1" s="6"/>
      <c r="C1" s="6"/>
      <c r="D1" s="6"/>
      <c r="E1" s="6"/>
      <c r="F1" s="6"/>
      <c r="G1" s="6"/>
      <c r="H1" s="7"/>
    </row>
    <row r="2" spans="1:8" ht="48.75" customHeight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9" s="1" customFormat="1" ht="24.75" customHeight="1">
      <c r="A3" s="11">
        <v>19122803937</v>
      </c>
      <c r="B3" s="12" t="s">
        <v>9</v>
      </c>
      <c r="C3" s="12" t="s">
        <v>10</v>
      </c>
      <c r="D3" s="13">
        <v>71.55</v>
      </c>
      <c r="E3" s="14">
        <f aca="true" t="shared" si="0" ref="E3:E66">D3*40%</f>
        <v>28.62</v>
      </c>
      <c r="F3" s="14">
        <v>90</v>
      </c>
      <c r="G3" s="14">
        <f aca="true" t="shared" si="1" ref="G3:G66">F3*60%</f>
        <v>54</v>
      </c>
      <c r="H3" s="14">
        <f aca="true" t="shared" si="2" ref="H3:H66">E3+G3</f>
        <v>82.62</v>
      </c>
      <c r="I3" s="4"/>
    </row>
    <row r="4" spans="1:9" s="1" customFormat="1" ht="24.75" customHeight="1">
      <c r="A4" s="11">
        <v>19122803935</v>
      </c>
      <c r="B4" s="12" t="s">
        <v>11</v>
      </c>
      <c r="C4" s="12" t="s">
        <v>10</v>
      </c>
      <c r="D4" s="13">
        <v>65.48</v>
      </c>
      <c r="E4" s="14">
        <f t="shared" si="0"/>
        <v>26.19</v>
      </c>
      <c r="F4" s="14">
        <v>88.86</v>
      </c>
      <c r="G4" s="14">
        <f t="shared" si="1"/>
        <v>53.32</v>
      </c>
      <c r="H4" s="14">
        <f t="shared" si="2"/>
        <v>79.51</v>
      </c>
      <c r="I4" s="4"/>
    </row>
    <row r="5" spans="1:9" s="1" customFormat="1" ht="24.75" customHeight="1">
      <c r="A5" s="11">
        <v>19122803928</v>
      </c>
      <c r="B5" s="12" t="s">
        <v>12</v>
      </c>
      <c r="C5" s="12" t="s">
        <v>10</v>
      </c>
      <c r="D5" s="13">
        <v>68.49</v>
      </c>
      <c r="E5" s="14">
        <f t="shared" si="0"/>
        <v>27.4</v>
      </c>
      <c r="F5" s="14">
        <v>86.14</v>
      </c>
      <c r="G5" s="14">
        <f t="shared" si="1"/>
        <v>51.68</v>
      </c>
      <c r="H5" s="14">
        <f t="shared" si="2"/>
        <v>79.08</v>
      </c>
      <c r="I5" s="4"/>
    </row>
    <row r="6" spans="1:9" s="1" customFormat="1" ht="24.75" customHeight="1">
      <c r="A6" s="11">
        <v>19122803929</v>
      </c>
      <c r="B6" s="12" t="s">
        <v>13</v>
      </c>
      <c r="C6" s="12" t="s">
        <v>10</v>
      </c>
      <c r="D6" s="13">
        <v>58.43</v>
      </c>
      <c r="E6" s="14">
        <f t="shared" si="0"/>
        <v>23.37</v>
      </c>
      <c r="F6" s="14">
        <v>91.43</v>
      </c>
      <c r="G6" s="14">
        <f t="shared" si="1"/>
        <v>54.86</v>
      </c>
      <c r="H6" s="14">
        <f t="shared" si="2"/>
        <v>78.23</v>
      </c>
      <c r="I6" s="4"/>
    </row>
    <row r="7" spans="1:9" s="1" customFormat="1" ht="24.75" customHeight="1">
      <c r="A7" s="11">
        <v>19122803936</v>
      </c>
      <c r="B7" s="12" t="s">
        <v>14</v>
      </c>
      <c r="C7" s="12" t="s">
        <v>10</v>
      </c>
      <c r="D7" s="13">
        <v>62.71</v>
      </c>
      <c r="E7" s="14">
        <f t="shared" si="0"/>
        <v>25.08</v>
      </c>
      <c r="F7" s="14">
        <v>85</v>
      </c>
      <c r="G7" s="14">
        <f t="shared" si="1"/>
        <v>51</v>
      </c>
      <c r="H7" s="14">
        <f t="shared" si="2"/>
        <v>76.08</v>
      </c>
      <c r="I7" s="4"/>
    </row>
    <row r="8" spans="1:9" s="1" customFormat="1" ht="24.75" customHeight="1">
      <c r="A8" s="11">
        <v>19122803942</v>
      </c>
      <c r="B8" s="15" t="s">
        <v>15</v>
      </c>
      <c r="C8" s="12" t="s">
        <v>10</v>
      </c>
      <c r="D8" s="13">
        <v>64.86</v>
      </c>
      <c r="E8" s="14">
        <f t="shared" si="0"/>
        <v>25.94</v>
      </c>
      <c r="F8" s="14">
        <v>78.29</v>
      </c>
      <c r="G8" s="14">
        <f t="shared" si="1"/>
        <v>46.97</v>
      </c>
      <c r="H8" s="14">
        <f t="shared" si="2"/>
        <v>72.91</v>
      </c>
      <c r="I8" s="4"/>
    </row>
    <row r="9" spans="1:9" s="1" customFormat="1" ht="24.75" customHeight="1">
      <c r="A9" s="11">
        <v>19122803938</v>
      </c>
      <c r="B9" s="12" t="s">
        <v>16</v>
      </c>
      <c r="C9" s="12" t="s">
        <v>10</v>
      </c>
      <c r="D9" s="13">
        <v>65.48</v>
      </c>
      <c r="E9" s="14">
        <f t="shared" si="0"/>
        <v>26.19</v>
      </c>
      <c r="F9" s="14">
        <v>75.57</v>
      </c>
      <c r="G9" s="14">
        <f t="shared" si="1"/>
        <v>45.34</v>
      </c>
      <c r="H9" s="14">
        <f t="shared" si="2"/>
        <v>71.53</v>
      </c>
      <c r="I9" s="4"/>
    </row>
    <row r="10" spans="1:9" s="1" customFormat="1" ht="24.75" customHeight="1">
      <c r="A10" s="11">
        <v>19122803932</v>
      </c>
      <c r="B10" s="12" t="s">
        <v>17</v>
      </c>
      <c r="C10" s="12" t="s">
        <v>10</v>
      </c>
      <c r="D10" s="13">
        <v>62.9</v>
      </c>
      <c r="E10" s="14">
        <f t="shared" si="0"/>
        <v>25.16</v>
      </c>
      <c r="F10" s="14">
        <v>69.14</v>
      </c>
      <c r="G10" s="14">
        <f t="shared" si="1"/>
        <v>41.48</v>
      </c>
      <c r="H10" s="14">
        <f t="shared" si="2"/>
        <v>66.64</v>
      </c>
      <c r="I10" s="4"/>
    </row>
    <row r="11" spans="1:9" s="1" customFormat="1" ht="24.75" customHeight="1">
      <c r="A11" s="11">
        <v>19122803940</v>
      </c>
      <c r="B11" s="12" t="s">
        <v>18</v>
      </c>
      <c r="C11" s="12" t="s">
        <v>10</v>
      </c>
      <c r="D11" s="13">
        <v>59.29</v>
      </c>
      <c r="E11" s="14">
        <f t="shared" si="0"/>
        <v>23.72</v>
      </c>
      <c r="F11" s="14">
        <v>63.57</v>
      </c>
      <c r="G11" s="14">
        <f t="shared" si="1"/>
        <v>38.14</v>
      </c>
      <c r="H11" s="14">
        <f t="shared" si="2"/>
        <v>61.86</v>
      </c>
      <c r="I11" s="4"/>
    </row>
    <row r="12" spans="1:9" s="1" customFormat="1" ht="24.75" customHeight="1">
      <c r="A12" s="11">
        <v>19122803943</v>
      </c>
      <c r="B12" s="12" t="s">
        <v>19</v>
      </c>
      <c r="C12" s="12" t="s">
        <v>10</v>
      </c>
      <c r="D12" s="13">
        <v>61.92</v>
      </c>
      <c r="E12" s="14">
        <f t="shared" si="0"/>
        <v>24.77</v>
      </c>
      <c r="F12" s="14"/>
      <c r="G12" s="14">
        <f t="shared" si="1"/>
        <v>0</v>
      </c>
      <c r="H12" s="14">
        <f t="shared" si="2"/>
        <v>24.77</v>
      </c>
      <c r="I12" s="4"/>
    </row>
    <row r="13" spans="1:9" s="1" customFormat="1" ht="24.75" customHeight="1">
      <c r="A13" s="11">
        <v>19122803875</v>
      </c>
      <c r="B13" s="12" t="s">
        <v>20</v>
      </c>
      <c r="C13" s="12" t="s">
        <v>21</v>
      </c>
      <c r="D13" s="13">
        <v>80.85</v>
      </c>
      <c r="E13" s="14">
        <f t="shared" si="0"/>
        <v>32.34</v>
      </c>
      <c r="F13" s="14">
        <v>94.21</v>
      </c>
      <c r="G13" s="14">
        <f t="shared" si="1"/>
        <v>56.53</v>
      </c>
      <c r="H13" s="14">
        <f t="shared" si="2"/>
        <v>88.87</v>
      </c>
      <c r="I13" s="4"/>
    </row>
    <row r="14" spans="1:9" s="1" customFormat="1" ht="24.75" customHeight="1">
      <c r="A14" s="11">
        <v>19122803889</v>
      </c>
      <c r="B14" s="12" t="s">
        <v>22</v>
      </c>
      <c r="C14" s="12" t="s">
        <v>21</v>
      </c>
      <c r="D14" s="13">
        <v>78.88</v>
      </c>
      <c r="E14" s="14">
        <f t="shared" si="0"/>
        <v>31.55</v>
      </c>
      <c r="F14" s="14">
        <v>92</v>
      </c>
      <c r="G14" s="14">
        <f t="shared" si="1"/>
        <v>55.2</v>
      </c>
      <c r="H14" s="14">
        <f t="shared" si="2"/>
        <v>86.75</v>
      </c>
      <c r="I14" s="4"/>
    </row>
    <row r="15" spans="1:9" s="1" customFormat="1" ht="24.75" customHeight="1">
      <c r="A15" s="11">
        <v>19122803897</v>
      </c>
      <c r="B15" s="12" t="s">
        <v>23</v>
      </c>
      <c r="C15" s="12" t="s">
        <v>21</v>
      </c>
      <c r="D15" s="13">
        <v>75.85</v>
      </c>
      <c r="E15" s="14">
        <f t="shared" si="0"/>
        <v>30.34</v>
      </c>
      <c r="F15" s="14">
        <v>91.57</v>
      </c>
      <c r="G15" s="14">
        <f t="shared" si="1"/>
        <v>54.94</v>
      </c>
      <c r="H15" s="14">
        <f t="shared" si="2"/>
        <v>85.28</v>
      </c>
      <c r="I15" s="4"/>
    </row>
    <row r="16" spans="1:9" s="1" customFormat="1" ht="24.75" customHeight="1">
      <c r="A16" s="11">
        <v>19122803896</v>
      </c>
      <c r="B16" s="12" t="s">
        <v>24</v>
      </c>
      <c r="C16" s="12" t="s">
        <v>21</v>
      </c>
      <c r="D16" s="13">
        <v>76.72</v>
      </c>
      <c r="E16" s="14">
        <f t="shared" si="0"/>
        <v>30.69</v>
      </c>
      <c r="F16" s="14">
        <v>88.86</v>
      </c>
      <c r="G16" s="14">
        <f t="shared" si="1"/>
        <v>53.32</v>
      </c>
      <c r="H16" s="14">
        <f t="shared" si="2"/>
        <v>84.01</v>
      </c>
      <c r="I16" s="4"/>
    </row>
    <row r="17" spans="1:9" s="1" customFormat="1" ht="24.75" customHeight="1">
      <c r="A17" s="11">
        <v>19122803880</v>
      </c>
      <c r="B17" s="12" t="s">
        <v>25</v>
      </c>
      <c r="C17" s="12" t="s">
        <v>21</v>
      </c>
      <c r="D17" s="13">
        <v>71.21</v>
      </c>
      <c r="E17" s="14">
        <f t="shared" si="0"/>
        <v>28.48</v>
      </c>
      <c r="F17" s="14">
        <v>91.71</v>
      </c>
      <c r="G17" s="14">
        <f t="shared" si="1"/>
        <v>55.03</v>
      </c>
      <c r="H17" s="14">
        <f t="shared" si="2"/>
        <v>83.51</v>
      </c>
      <c r="I17" s="4"/>
    </row>
    <row r="18" spans="1:9" s="1" customFormat="1" ht="24.75" customHeight="1">
      <c r="A18" s="11">
        <v>19122803890</v>
      </c>
      <c r="B18" s="12" t="s">
        <v>26</v>
      </c>
      <c r="C18" s="12" t="s">
        <v>21</v>
      </c>
      <c r="D18" s="13">
        <v>73.41</v>
      </c>
      <c r="E18" s="14">
        <f t="shared" si="0"/>
        <v>29.36</v>
      </c>
      <c r="F18" s="14">
        <v>87.86</v>
      </c>
      <c r="G18" s="14">
        <f t="shared" si="1"/>
        <v>52.72</v>
      </c>
      <c r="H18" s="14">
        <f t="shared" si="2"/>
        <v>82.08</v>
      </c>
      <c r="I18" s="4"/>
    </row>
    <row r="19" spans="1:9" s="1" customFormat="1" ht="24.75" customHeight="1">
      <c r="A19" s="11">
        <v>19122803878</v>
      </c>
      <c r="B19" s="12" t="s">
        <v>27</v>
      </c>
      <c r="C19" s="12" t="s">
        <v>21</v>
      </c>
      <c r="D19" s="13">
        <v>72.33</v>
      </c>
      <c r="E19" s="14">
        <f t="shared" si="0"/>
        <v>28.93</v>
      </c>
      <c r="F19" s="14">
        <v>87.14</v>
      </c>
      <c r="G19" s="14">
        <f t="shared" si="1"/>
        <v>52.28</v>
      </c>
      <c r="H19" s="14">
        <f t="shared" si="2"/>
        <v>81.21</v>
      </c>
      <c r="I19" s="4"/>
    </row>
    <row r="20" spans="1:9" s="1" customFormat="1" ht="24.75" customHeight="1">
      <c r="A20" s="11">
        <v>19122803882</v>
      </c>
      <c r="B20" s="12" t="s">
        <v>28</v>
      </c>
      <c r="C20" s="12" t="s">
        <v>21</v>
      </c>
      <c r="D20" s="13">
        <v>63.49</v>
      </c>
      <c r="E20" s="14">
        <f t="shared" si="0"/>
        <v>25.4</v>
      </c>
      <c r="F20" s="14">
        <v>91.86</v>
      </c>
      <c r="G20" s="14">
        <f t="shared" si="1"/>
        <v>55.12</v>
      </c>
      <c r="H20" s="14">
        <f t="shared" si="2"/>
        <v>80.52</v>
      </c>
      <c r="I20" s="4"/>
    </row>
    <row r="21" spans="1:9" s="1" customFormat="1" ht="24.75" customHeight="1">
      <c r="A21" s="11">
        <v>19122803877</v>
      </c>
      <c r="B21" s="12" t="s">
        <v>29</v>
      </c>
      <c r="C21" s="12" t="s">
        <v>21</v>
      </c>
      <c r="D21" s="13">
        <v>69.18</v>
      </c>
      <c r="E21" s="14">
        <f t="shared" si="0"/>
        <v>27.67</v>
      </c>
      <c r="F21" s="14">
        <v>87</v>
      </c>
      <c r="G21" s="14">
        <f t="shared" si="1"/>
        <v>52.2</v>
      </c>
      <c r="H21" s="14">
        <f t="shared" si="2"/>
        <v>79.87</v>
      </c>
      <c r="I21" s="4"/>
    </row>
    <row r="22" spans="1:9" s="1" customFormat="1" ht="24.75" customHeight="1">
      <c r="A22" s="11">
        <v>19122803894</v>
      </c>
      <c r="B22" s="12" t="s">
        <v>30</v>
      </c>
      <c r="C22" s="12" t="s">
        <v>21</v>
      </c>
      <c r="D22" s="13">
        <v>69.75</v>
      </c>
      <c r="E22" s="14">
        <f t="shared" si="0"/>
        <v>27.9</v>
      </c>
      <c r="F22" s="14">
        <v>77.57</v>
      </c>
      <c r="G22" s="14">
        <f t="shared" si="1"/>
        <v>46.54</v>
      </c>
      <c r="H22" s="14">
        <f t="shared" si="2"/>
        <v>74.44</v>
      </c>
      <c r="I22" s="4"/>
    </row>
    <row r="23" spans="1:9" s="1" customFormat="1" ht="24.75" customHeight="1">
      <c r="A23" s="11">
        <v>19122803908</v>
      </c>
      <c r="B23" s="16" t="s">
        <v>31</v>
      </c>
      <c r="C23" s="12" t="s">
        <v>21</v>
      </c>
      <c r="D23" s="13">
        <v>64.16</v>
      </c>
      <c r="E23" s="14">
        <f t="shared" si="0"/>
        <v>25.66</v>
      </c>
      <c r="F23" s="14">
        <v>80.57</v>
      </c>
      <c r="G23" s="14">
        <f t="shared" si="1"/>
        <v>48.34</v>
      </c>
      <c r="H23" s="14">
        <f t="shared" si="2"/>
        <v>74</v>
      </c>
      <c r="I23" s="4"/>
    </row>
    <row r="24" spans="1:9" s="1" customFormat="1" ht="24.75" customHeight="1">
      <c r="A24" s="11">
        <v>19122803900</v>
      </c>
      <c r="B24" s="12" t="s">
        <v>32</v>
      </c>
      <c r="C24" s="12" t="s">
        <v>21</v>
      </c>
      <c r="D24" s="13">
        <v>62.51</v>
      </c>
      <c r="E24" s="14">
        <f t="shared" si="0"/>
        <v>25</v>
      </c>
      <c r="F24" s="14">
        <v>81.43</v>
      </c>
      <c r="G24" s="14">
        <f t="shared" si="1"/>
        <v>48.86</v>
      </c>
      <c r="H24" s="14">
        <f t="shared" si="2"/>
        <v>73.86</v>
      </c>
      <c r="I24" s="4"/>
    </row>
    <row r="25" spans="1:9" s="1" customFormat="1" ht="24.75" customHeight="1">
      <c r="A25" s="11">
        <v>19122803905</v>
      </c>
      <c r="B25" s="12" t="s">
        <v>33</v>
      </c>
      <c r="C25" s="12" t="s">
        <v>21</v>
      </c>
      <c r="D25" s="13">
        <v>71.83</v>
      </c>
      <c r="E25" s="14">
        <f t="shared" si="0"/>
        <v>28.73</v>
      </c>
      <c r="F25" s="14">
        <v>74</v>
      </c>
      <c r="G25" s="14">
        <f t="shared" si="1"/>
        <v>44.4</v>
      </c>
      <c r="H25" s="14">
        <f t="shared" si="2"/>
        <v>73.13</v>
      </c>
      <c r="I25" s="4"/>
    </row>
    <row r="26" spans="1:9" s="1" customFormat="1" ht="24.75" customHeight="1">
      <c r="A26" s="11">
        <v>19122803887</v>
      </c>
      <c r="B26" s="12" t="s">
        <v>34</v>
      </c>
      <c r="C26" s="12" t="s">
        <v>21</v>
      </c>
      <c r="D26" s="13">
        <v>68.71</v>
      </c>
      <c r="E26" s="14">
        <f t="shared" si="0"/>
        <v>27.48</v>
      </c>
      <c r="F26" s="14">
        <v>75.57</v>
      </c>
      <c r="G26" s="14">
        <f t="shared" si="1"/>
        <v>45.34</v>
      </c>
      <c r="H26" s="14">
        <f t="shared" si="2"/>
        <v>72.82</v>
      </c>
      <c r="I26" s="4"/>
    </row>
    <row r="27" spans="1:9" s="1" customFormat="1" ht="24.75" customHeight="1">
      <c r="A27" s="11">
        <v>19122803902</v>
      </c>
      <c r="B27" s="12" t="s">
        <v>35</v>
      </c>
      <c r="C27" s="12" t="s">
        <v>21</v>
      </c>
      <c r="D27" s="13">
        <v>69.04</v>
      </c>
      <c r="E27" s="14">
        <f t="shared" si="0"/>
        <v>27.62</v>
      </c>
      <c r="F27" s="14">
        <v>74.14</v>
      </c>
      <c r="G27" s="14">
        <f t="shared" si="1"/>
        <v>44.48</v>
      </c>
      <c r="H27" s="14">
        <f t="shared" si="2"/>
        <v>72.1</v>
      </c>
      <c r="I27" s="4"/>
    </row>
    <row r="28" spans="1:9" s="1" customFormat="1" ht="24.75" customHeight="1">
      <c r="A28" s="11">
        <v>19122803883</v>
      </c>
      <c r="B28" s="12" t="s">
        <v>36</v>
      </c>
      <c r="C28" s="12" t="s">
        <v>21</v>
      </c>
      <c r="D28" s="13">
        <v>70.66</v>
      </c>
      <c r="E28" s="14">
        <f t="shared" si="0"/>
        <v>28.26</v>
      </c>
      <c r="F28" s="14">
        <v>71.14</v>
      </c>
      <c r="G28" s="14">
        <f t="shared" si="1"/>
        <v>42.68</v>
      </c>
      <c r="H28" s="14">
        <f t="shared" si="2"/>
        <v>70.94</v>
      </c>
      <c r="I28" s="4"/>
    </row>
    <row r="29" spans="1:9" s="1" customFormat="1" ht="24.75" customHeight="1">
      <c r="A29" s="11">
        <v>19122803891</v>
      </c>
      <c r="B29" s="12" t="s">
        <v>37</v>
      </c>
      <c r="C29" s="12" t="s">
        <v>21</v>
      </c>
      <c r="D29" s="13">
        <v>66.24</v>
      </c>
      <c r="E29" s="14">
        <f t="shared" si="0"/>
        <v>26.5</v>
      </c>
      <c r="F29" s="14">
        <v>73.14</v>
      </c>
      <c r="G29" s="14">
        <f t="shared" si="1"/>
        <v>43.88</v>
      </c>
      <c r="H29" s="14">
        <f t="shared" si="2"/>
        <v>70.38</v>
      </c>
      <c r="I29" s="4"/>
    </row>
    <row r="30" spans="1:9" s="1" customFormat="1" ht="24.75" customHeight="1">
      <c r="A30" s="11">
        <v>19122803898</v>
      </c>
      <c r="B30" s="12" t="s">
        <v>38</v>
      </c>
      <c r="C30" s="12" t="s">
        <v>21</v>
      </c>
      <c r="D30" s="13">
        <v>71.63</v>
      </c>
      <c r="E30" s="14">
        <f t="shared" si="0"/>
        <v>28.65</v>
      </c>
      <c r="F30" s="14">
        <v>68.57</v>
      </c>
      <c r="G30" s="14">
        <f t="shared" si="1"/>
        <v>41.14</v>
      </c>
      <c r="H30" s="14">
        <f t="shared" si="2"/>
        <v>69.79</v>
      </c>
      <c r="I30" s="4"/>
    </row>
    <row r="31" spans="1:9" s="1" customFormat="1" ht="24.75" customHeight="1">
      <c r="A31" s="11">
        <v>19122803892</v>
      </c>
      <c r="B31" s="12" t="s">
        <v>39</v>
      </c>
      <c r="C31" s="12" t="s">
        <v>21</v>
      </c>
      <c r="D31" s="13">
        <v>59.03</v>
      </c>
      <c r="E31" s="14">
        <f t="shared" si="0"/>
        <v>23.61</v>
      </c>
      <c r="F31" s="14">
        <v>75.57</v>
      </c>
      <c r="G31" s="14">
        <f t="shared" si="1"/>
        <v>45.34</v>
      </c>
      <c r="H31" s="14">
        <f t="shared" si="2"/>
        <v>68.95</v>
      </c>
      <c r="I31" s="4"/>
    </row>
    <row r="32" spans="1:9" s="1" customFormat="1" ht="24.75" customHeight="1">
      <c r="A32" s="11">
        <v>19122803893</v>
      </c>
      <c r="B32" s="12" t="s">
        <v>40</v>
      </c>
      <c r="C32" s="12" t="s">
        <v>21</v>
      </c>
      <c r="D32" s="13">
        <v>67.75</v>
      </c>
      <c r="E32" s="14">
        <f t="shared" si="0"/>
        <v>27.1</v>
      </c>
      <c r="F32" s="14">
        <v>67.14</v>
      </c>
      <c r="G32" s="14">
        <f t="shared" si="1"/>
        <v>40.28</v>
      </c>
      <c r="H32" s="14">
        <f t="shared" si="2"/>
        <v>67.38</v>
      </c>
      <c r="I32" s="4"/>
    </row>
    <row r="33" spans="1:9" s="1" customFormat="1" ht="24.75" customHeight="1">
      <c r="A33" s="11">
        <v>19122803901</v>
      </c>
      <c r="B33" s="12" t="s">
        <v>41</v>
      </c>
      <c r="C33" s="12" t="s">
        <v>21</v>
      </c>
      <c r="D33" s="13">
        <v>59.21</v>
      </c>
      <c r="E33" s="14">
        <f t="shared" si="0"/>
        <v>23.68</v>
      </c>
      <c r="F33" s="14">
        <v>68.14</v>
      </c>
      <c r="G33" s="14">
        <f t="shared" si="1"/>
        <v>40.88</v>
      </c>
      <c r="H33" s="14">
        <f t="shared" si="2"/>
        <v>64.56</v>
      </c>
      <c r="I33" s="4"/>
    </row>
    <row r="34" spans="1:9" s="1" customFormat="1" ht="24.75" customHeight="1">
      <c r="A34" s="11">
        <v>19122803904</v>
      </c>
      <c r="B34" s="12" t="s">
        <v>42</v>
      </c>
      <c r="C34" s="12" t="s">
        <v>21</v>
      </c>
      <c r="D34" s="13">
        <v>57.65</v>
      </c>
      <c r="E34" s="14">
        <f t="shared" si="0"/>
        <v>23.06</v>
      </c>
      <c r="F34" s="14">
        <v>68.86</v>
      </c>
      <c r="G34" s="14">
        <f t="shared" si="1"/>
        <v>41.32</v>
      </c>
      <c r="H34" s="14">
        <f t="shared" si="2"/>
        <v>64.38</v>
      </c>
      <c r="I34" s="4"/>
    </row>
    <row r="35" spans="1:9" s="1" customFormat="1" ht="24.75" customHeight="1">
      <c r="A35" s="11">
        <v>19122803910</v>
      </c>
      <c r="B35" s="12" t="s">
        <v>43</v>
      </c>
      <c r="C35" s="12" t="s">
        <v>21</v>
      </c>
      <c r="D35" s="13">
        <v>62.51</v>
      </c>
      <c r="E35" s="14">
        <f t="shared" si="0"/>
        <v>25</v>
      </c>
      <c r="F35" s="14">
        <v>64.43</v>
      </c>
      <c r="G35" s="14">
        <f t="shared" si="1"/>
        <v>38.66</v>
      </c>
      <c r="H35" s="14">
        <f t="shared" si="2"/>
        <v>63.66</v>
      </c>
      <c r="I35" s="4"/>
    </row>
    <row r="36" spans="1:9" s="1" customFormat="1" ht="24.75" customHeight="1">
      <c r="A36" s="11">
        <v>19122803907</v>
      </c>
      <c r="B36" s="16" t="s">
        <v>44</v>
      </c>
      <c r="C36" s="12" t="s">
        <v>21</v>
      </c>
      <c r="D36" s="13">
        <v>57.38</v>
      </c>
      <c r="E36" s="14">
        <f t="shared" si="0"/>
        <v>22.95</v>
      </c>
      <c r="F36" s="14">
        <v>60.29</v>
      </c>
      <c r="G36" s="14">
        <f t="shared" si="1"/>
        <v>36.17</v>
      </c>
      <c r="H36" s="14">
        <f t="shared" si="2"/>
        <v>59.12</v>
      </c>
      <c r="I36" s="4"/>
    </row>
    <row r="37" spans="1:9" s="1" customFormat="1" ht="24.75" customHeight="1">
      <c r="A37" s="11">
        <v>19122804054</v>
      </c>
      <c r="B37" s="16" t="s">
        <v>45</v>
      </c>
      <c r="C37" s="12" t="s">
        <v>46</v>
      </c>
      <c r="D37" s="13">
        <v>74.51</v>
      </c>
      <c r="E37" s="14">
        <f t="shared" si="0"/>
        <v>29.8</v>
      </c>
      <c r="F37" s="14">
        <v>87.43</v>
      </c>
      <c r="G37" s="14">
        <f t="shared" si="1"/>
        <v>52.46</v>
      </c>
      <c r="H37" s="14">
        <f t="shared" si="2"/>
        <v>82.26</v>
      </c>
      <c r="I37" s="4"/>
    </row>
    <row r="38" spans="1:9" s="1" customFormat="1" ht="24.75" customHeight="1">
      <c r="A38" s="11">
        <v>19122804049</v>
      </c>
      <c r="B38" s="16" t="s">
        <v>47</v>
      </c>
      <c r="C38" s="12" t="s">
        <v>46</v>
      </c>
      <c r="D38" s="13">
        <v>72.89</v>
      </c>
      <c r="E38" s="14">
        <f t="shared" si="0"/>
        <v>29.16</v>
      </c>
      <c r="F38" s="14">
        <v>87.81</v>
      </c>
      <c r="G38" s="14">
        <f t="shared" si="1"/>
        <v>52.69</v>
      </c>
      <c r="H38" s="14">
        <f t="shared" si="2"/>
        <v>81.85</v>
      </c>
      <c r="I38" s="4"/>
    </row>
    <row r="39" spans="1:9" s="1" customFormat="1" ht="24.75" customHeight="1">
      <c r="A39" s="11">
        <v>19122804032</v>
      </c>
      <c r="B39" s="16" t="s">
        <v>48</v>
      </c>
      <c r="C39" s="12" t="s">
        <v>46</v>
      </c>
      <c r="D39" s="13">
        <v>65.9</v>
      </c>
      <c r="E39" s="14">
        <f t="shared" si="0"/>
        <v>26.36</v>
      </c>
      <c r="F39" s="14">
        <v>89.43</v>
      </c>
      <c r="G39" s="14">
        <f t="shared" si="1"/>
        <v>53.66</v>
      </c>
      <c r="H39" s="14">
        <f t="shared" si="2"/>
        <v>80.02</v>
      </c>
      <c r="I39" s="4"/>
    </row>
    <row r="40" spans="1:9" s="1" customFormat="1" ht="24.75" customHeight="1">
      <c r="A40" s="11">
        <v>19122804036</v>
      </c>
      <c r="B40" s="16" t="s">
        <v>49</v>
      </c>
      <c r="C40" s="12" t="s">
        <v>46</v>
      </c>
      <c r="D40" s="13">
        <v>64.34</v>
      </c>
      <c r="E40" s="14">
        <f t="shared" si="0"/>
        <v>25.74</v>
      </c>
      <c r="F40" s="14">
        <v>88.36</v>
      </c>
      <c r="G40" s="14">
        <f t="shared" si="1"/>
        <v>53.02</v>
      </c>
      <c r="H40" s="14">
        <f t="shared" si="2"/>
        <v>78.76</v>
      </c>
      <c r="I40" s="4"/>
    </row>
    <row r="41" spans="1:9" s="1" customFormat="1" ht="24.75" customHeight="1">
      <c r="A41" s="11">
        <v>19122804046</v>
      </c>
      <c r="B41" s="16" t="s">
        <v>50</v>
      </c>
      <c r="C41" s="12" t="s">
        <v>46</v>
      </c>
      <c r="D41" s="13">
        <v>73.8</v>
      </c>
      <c r="E41" s="14">
        <f t="shared" si="0"/>
        <v>29.52</v>
      </c>
      <c r="F41" s="14">
        <v>81.29</v>
      </c>
      <c r="G41" s="14">
        <f t="shared" si="1"/>
        <v>48.77</v>
      </c>
      <c r="H41" s="14">
        <f t="shared" si="2"/>
        <v>78.29</v>
      </c>
      <c r="I41" s="4"/>
    </row>
    <row r="42" spans="1:9" s="1" customFormat="1" ht="24.75" customHeight="1">
      <c r="A42" s="11">
        <v>19122804034</v>
      </c>
      <c r="B42" s="16" t="s">
        <v>51</v>
      </c>
      <c r="C42" s="12" t="s">
        <v>46</v>
      </c>
      <c r="D42" s="13">
        <v>64.92</v>
      </c>
      <c r="E42" s="14">
        <f t="shared" si="0"/>
        <v>25.97</v>
      </c>
      <c r="F42" s="14">
        <v>85.36</v>
      </c>
      <c r="G42" s="14">
        <f t="shared" si="1"/>
        <v>51.22</v>
      </c>
      <c r="H42" s="14">
        <f t="shared" si="2"/>
        <v>77.19</v>
      </c>
      <c r="I42" s="4"/>
    </row>
    <row r="43" spans="1:9" s="1" customFormat="1" ht="24.75" customHeight="1">
      <c r="A43" s="11">
        <v>19122804037</v>
      </c>
      <c r="B43" s="16" t="s">
        <v>52</v>
      </c>
      <c r="C43" s="12" t="s">
        <v>46</v>
      </c>
      <c r="D43" s="13">
        <v>68.81</v>
      </c>
      <c r="E43" s="14">
        <f t="shared" si="0"/>
        <v>27.52</v>
      </c>
      <c r="F43" s="14">
        <v>80.36</v>
      </c>
      <c r="G43" s="14">
        <f t="shared" si="1"/>
        <v>48.22</v>
      </c>
      <c r="H43" s="14">
        <f t="shared" si="2"/>
        <v>75.74</v>
      </c>
      <c r="I43" s="4"/>
    </row>
    <row r="44" spans="1:9" s="1" customFormat="1" ht="24.75" customHeight="1">
      <c r="A44" s="11">
        <v>19122804039</v>
      </c>
      <c r="B44" s="16" t="s">
        <v>53</v>
      </c>
      <c r="C44" s="12" t="s">
        <v>46</v>
      </c>
      <c r="D44" s="13">
        <v>62.97</v>
      </c>
      <c r="E44" s="14">
        <f t="shared" si="0"/>
        <v>25.19</v>
      </c>
      <c r="F44" s="14">
        <v>79.57</v>
      </c>
      <c r="G44" s="14">
        <f t="shared" si="1"/>
        <v>47.74</v>
      </c>
      <c r="H44" s="14">
        <f t="shared" si="2"/>
        <v>72.93</v>
      </c>
      <c r="I44" s="4"/>
    </row>
    <row r="45" spans="1:9" s="1" customFormat="1" ht="24.75" customHeight="1">
      <c r="A45" s="11">
        <v>19122804040</v>
      </c>
      <c r="B45" s="16" t="s">
        <v>54</v>
      </c>
      <c r="C45" s="12" t="s">
        <v>46</v>
      </c>
      <c r="D45" s="13">
        <v>66.71</v>
      </c>
      <c r="E45" s="14">
        <f t="shared" si="0"/>
        <v>26.68</v>
      </c>
      <c r="F45" s="14">
        <v>75.57</v>
      </c>
      <c r="G45" s="14">
        <f t="shared" si="1"/>
        <v>45.34</v>
      </c>
      <c r="H45" s="14">
        <f t="shared" si="2"/>
        <v>72.02</v>
      </c>
      <c r="I45" s="4"/>
    </row>
    <row r="46" spans="1:9" s="1" customFormat="1" ht="24.75" customHeight="1">
      <c r="A46" s="11">
        <v>19122804042</v>
      </c>
      <c r="B46" s="16" t="s">
        <v>55</v>
      </c>
      <c r="C46" s="12" t="s">
        <v>46</v>
      </c>
      <c r="D46" s="13">
        <v>62.68</v>
      </c>
      <c r="E46" s="14">
        <f t="shared" si="0"/>
        <v>25.07</v>
      </c>
      <c r="F46" s="14">
        <v>78.14</v>
      </c>
      <c r="G46" s="14">
        <f t="shared" si="1"/>
        <v>46.88</v>
      </c>
      <c r="H46" s="14">
        <f t="shared" si="2"/>
        <v>71.95</v>
      </c>
      <c r="I46" s="4"/>
    </row>
    <row r="47" spans="1:9" s="1" customFormat="1" ht="24.75" customHeight="1">
      <c r="A47" s="11">
        <v>19122804038</v>
      </c>
      <c r="B47" s="16" t="s">
        <v>56</v>
      </c>
      <c r="C47" s="12" t="s">
        <v>46</v>
      </c>
      <c r="D47" s="13">
        <v>70.29</v>
      </c>
      <c r="E47" s="14">
        <f t="shared" si="0"/>
        <v>28.12</v>
      </c>
      <c r="F47" s="14">
        <v>72.71</v>
      </c>
      <c r="G47" s="14">
        <f t="shared" si="1"/>
        <v>43.63</v>
      </c>
      <c r="H47" s="14">
        <f t="shared" si="2"/>
        <v>71.75</v>
      </c>
      <c r="I47" s="4"/>
    </row>
    <row r="48" spans="1:9" s="1" customFormat="1" ht="24.75" customHeight="1">
      <c r="A48" s="11">
        <v>19122804031</v>
      </c>
      <c r="B48" s="16" t="s">
        <v>57</v>
      </c>
      <c r="C48" s="12" t="s">
        <v>46</v>
      </c>
      <c r="D48" s="13">
        <v>64.11</v>
      </c>
      <c r="E48" s="14">
        <f t="shared" si="0"/>
        <v>25.64</v>
      </c>
      <c r="F48" s="14">
        <v>76.36</v>
      </c>
      <c r="G48" s="14">
        <f t="shared" si="1"/>
        <v>45.82</v>
      </c>
      <c r="H48" s="14">
        <f t="shared" si="2"/>
        <v>71.46</v>
      </c>
      <c r="I48" s="4"/>
    </row>
    <row r="49" spans="1:9" s="1" customFormat="1" ht="24.75" customHeight="1">
      <c r="A49" s="11">
        <v>19122804050</v>
      </c>
      <c r="B49" s="16" t="s">
        <v>58</v>
      </c>
      <c r="C49" s="12" t="s">
        <v>46</v>
      </c>
      <c r="D49" s="13">
        <v>68.97</v>
      </c>
      <c r="E49" s="14">
        <f t="shared" si="0"/>
        <v>27.59</v>
      </c>
      <c r="F49" s="14">
        <v>72.86</v>
      </c>
      <c r="G49" s="14">
        <f t="shared" si="1"/>
        <v>43.72</v>
      </c>
      <c r="H49" s="14">
        <f t="shared" si="2"/>
        <v>71.31</v>
      </c>
      <c r="I49" s="4"/>
    </row>
    <row r="50" spans="1:9" s="1" customFormat="1" ht="24.75" customHeight="1">
      <c r="A50" s="11">
        <v>19122804043</v>
      </c>
      <c r="B50" s="16" t="s">
        <v>59</v>
      </c>
      <c r="C50" s="12" t="s">
        <v>46</v>
      </c>
      <c r="D50" s="13">
        <v>64.5</v>
      </c>
      <c r="E50" s="14">
        <f t="shared" si="0"/>
        <v>25.8</v>
      </c>
      <c r="F50" s="14">
        <v>75</v>
      </c>
      <c r="G50" s="14">
        <f t="shared" si="1"/>
        <v>45</v>
      </c>
      <c r="H50" s="14">
        <f t="shared" si="2"/>
        <v>70.8</v>
      </c>
      <c r="I50" s="4"/>
    </row>
    <row r="51" spans="1:9" s="1" customFormat="1" ht="24.75" customHeight="1">
      <c r="A51" s="11">
        <v>19122804052</v>
      </c>
      <c r="B51" s="16" t="s">
        <v>60</v>
      </c>
      <c r="C51" s="12" t="s">
        <v>46</v>
      </c>
      <c r="D51" s="13">
        <v>66.81</v>
      </c>
      <c r="E51" s="14">
        <f t="shared" si="0"/>
        <v>26.72</v>
      </c>
      <c r="F51" s="14"/>
      <c r="G51" s="14"/>
      <c r="H51" s="14">
        <f t="shared" si="2"/>
        <v>26.72</v>
      </c>
      <c r="I51" s="4"/>
    </row>
    <row r="52" spans="1:9" s="1" customFormat="1" ht="24.75" customHeight="1">
      <c r="A52" s="11">
        <v>19122804061</v>
      </c>
      <c r="B52" s="16" t="s">
        <v>61</v>
      </c>
      <c r="C52" s="12" t="s">
        <v>62</v>
      </c>
      <c r="D52" s="13">
        <v>68.71</v>
      </c>
      <c r="E52" s="14">
        <f t="shared" si="0"/>
        <v>27.48</v>
      </c>
      <c r="F52" s="14">
        <v>89.14</v>
      </c>
      <c r="G52" s="14">
        <f t="shared" si="1"/>
        <v>53.48</v>
      </c>
      <c r="H52" s="14">
        <f t="shared" si="2"/>
        <v>80.96</v>
      </c>
      <c r="I52" s="4"/>
    </row>
    <row r="53" spans="1:9" s="1" customFormat="1" ht="24.75" customHeight="1">
      <c r="A53" s="11">
        <v>19122804058</v>
      </c>
      <c r="B53" s="16" t="s">
        <v>63</v>
      </c>
      <c r="C53" s="12" t="s">
        <v>62</v>
      </c>
      <c r="D53" s="13">
        <v>64.96</v>
      </c>
      <c r="E53" s="14">
        <f t="shared" si="0"/>
        <v>25.98</v>
      </c>
      <c r="F53" s="14">
        <v>88.14</v>
      </c>
      <c r="G53" s="14">
        <f t="shared" si="1"/>
        <v>52.88</v>
      </c>
      <c r="H53" s="14">
        <f t="shared" si="2"/>
        <v>78.86</v>
      </c>
      <c r="I53" s="4"/>
    </row>
    <row r="54" spans="1:9" s="1" customFormat="1" ht="24.75" customHeight="1">
      <c r="A54" s="11">
        <v>19122804057</v>
      </c>
      <c r="B54" s="16" t="s">
        <v>64</v>
      </c>
      <c r="C54" s="12" t="s">
        <v>62</v>
      </c>
      <c r="D54" s="13">
        <v>60.26</v>
      </c>
      <c r="E54" s="14">
        <f t="shared" si="0"/>
        <v>24.1</v>
      </c>
      <c r="F54" s="14">
        <v>85.86</v>
      </c>
      <c r="G54" s="14">
        <f t="shared" si="1"/>
        <v>51.52</v>
      </c>
      <c r="H54" s="14">
        <f t="shared" si="2"/>
        <v>75.62</v>
      </c>
      <c r="I54" s="4"/>
    </row>
    <row r="55" spans="1:9" s="1" customFormat="1" ht="24.75" customHeight="1">
      <c r="A55" s="11">
        <v>19122804059</v>
      </c>
      <c r="B55" s="16" t="s">
        <v>65</v>
      </c>
      <c r="C55" s="12" t="s">
        <v>62</v>
      </c>
      <c r="D55" s="13">
        <v>60.49</v>
      </c>
      <c r="E55" s="14">
        <f t="shared" si="0"/>
        <v>24.2</v>
      </c>
      <c r="F55" s="14">
        <v>80.14</v>
      </c>
      <c r="G55" s="14">
        <f t="shared" si="1"/>
        <v>48.08</v>
      </c>
      <c r="H55" s="14">
        <f t="shared" si="2"/>
        <v>72.28</v>
      </c>
      <c r="I55" s="4"/>
    </row>
    <row r="56" spans="1:9" s="1" customFormat="1" ht="24.75" customHeight="1">
      <c r="A56" s="11">
        <v>19122803914</v>
      </c>
      <c r="B56" s="12" t="s">
        <v>66</v>
      </c>
      <c r="C56" s="12" t="s">
        <v>67</v>
      </c>
      <c r="D56" s="13">
        <v>74.83</v>
      </c>
      <c r="E56" s="14">
        <f t="shared" si="0"/>
        <v>29.93</v>
      </c>
      <c r="F56" s="14">
        <v>90.29</v>
      </c>
      <c r="G56" s="14">
        <f t="shared" si="1"/>
        <v>54.17</v>
      </c>
      <c r="H56" s="14">
        <f t="shared" si="2"/>
        <v>84.1</v>
      </c>
      <c r="I56" s="4"/>
    </row>
    <row r="57" spans="1:9" s="1" customFormat="1" ht="24.75" customHeight="1">
      <c r="A57" s="11">
        <v>19122803919</v>
      </c>
      <c r="B57" s="12" t="s">
        <v>68</v>
      </c>
      <c r="C57" s="12" t="s">
        <v>67</v>
      </c>
      <c r="D57" s="13">
        <v>73.36</v>
      </c>
      <c r="E57" s="14">
        <f t="shared" si="0"/>
        <v>29.34</v>
      </c>
      <c r="F57" s="14">
        <v>88.14</v>
      </c>
      <c r="G57" s="14">
        <f t="shared" si="1"/>
        <v>52.88</v>
      </c>
      <c r="H57" s="14">
        <f t="shared" si="2"/>
        <v>82.22</v>
      </c>
      <c r="I57" s="4"/>
    </row>
    <row r="58" spans="1:9" s="1" customFormat="1" ht="24.75" customHeight="1">
      <c r="A58" s="11">
        <v>19122803924</v>
      </c>
      <c r="B58" s="12" t="s">
        <v>69</v>
      </c>
      <c r="C58" s="12" t="s">
        <v>67</v>
      </c>
      <c r="D58" s="13">
        <v>70.92</v>
      </c>
      <c r="E58" s="14">
        <f t="shared" si="0"/>
        <v>28.37</v>
      </c>
      <c r="F58" s="14">
        <v>87.43</v>
      </c>
      <c r="G58" s="14">
        <f t="shared" si="1"/>
        <v>52.46</v>
      </c>
      <c r="H58" s="14">
        <f t="shared" si="2"/>
        <v>80.83</v>
      </c>
      <c r="I58" s="4"/>
    </row>
    <row r="59" spans="1:9" s="1" customFormat="1" ht="24.75" customHeight="1">
      <c r="A59" s="11">
        <v>19122803915</v>
      </c>
      <c r="B59" s="12" t="s">
        <v>70</v>
      </c>
      <c r="C59" s="12" t="s">
        <v>67</v>
      </c>
      <c r="D59" s="13">
        <v>69.45</v>
      </c>
      <c r="E59" s="14">
        <f t="shared" si="0"/>
        <v>27.78</v>
      </c>
      <c r="F59" s="14">
        <v>86.29</v>
      </c>
      <c r="G59" s="14">
        <f t="shared" si="1"/>
        <v>51.77</v>
      </c>
      <c r="H59" s="14">
        <f t="shared" si="2"/>
        <v>79.55</v>
      </c>
      <c r="I59" s="4"/>
    </row>
    <row r="60" spans="1:9" s="1" customFormat="1" ht="24.75" customHeight="1">
      <c r="A60" s="11">
        <v>19122803921</v>
      </c>
      <c r="B60" s="12" t="s">
        <v>71</v>
      </c>
      <c r="C60" s="12" t="s">
        <v>67</v>
      </c>
      <c r="D60" s="13">
        <v>73.51</v>
      </c>
      <c r="E60" s="14">
        <f t="shared" si="0"/>
        <v>29.4</v>
      </c>
      <c r="F60" s="14">
        <v>83.57</v>
      </c>
      <c r="G60" s="14">
        <f t="shared" si="1"/>
        <v>50.14</v>
      </c>
      <c r="H60" s="14">
        <f t="shared" si="2"/>
        <v>79.54</v>
      </c>
      <c r="I60" s="4"/>
    </row>
    <row r="61" spans="1:9" s="1" customFormat="1" ht="24.75" customHeight="1">
      <c r="A61" s="11">
        <v>19122803918</v>
      </c>
      <c r="B61" s="12" t="s">
        <v>72</v>
      </c>
      <c r="C61" s="12" t="s">
        <v>67</v>
      </c>
      <c r="D61" s="13">
        <v>72.52</v>
      </c>
      <c r="E61" s="14">
        <f t="shared" si="0"/>
        <v>29.01</v>
      </c>
      <c r="F61" s="14">
        <v>84</v>
      </c>
      <c r="G61" s="14">
        <f t="shared" si="1"/>
        <v>50.4</v>
      </c>
      <c r="H61" s="14">
        <f t="shared" si="2"/>
        <v>79.41</v>
      </c>
      <c r="I61" s="4"/>
    </row>
    <row r="62" spans="1:9" s="1" customFormat="1" ht="24.75" customHeight="1">
      <c r="A62" s="11">
        <v>19122803911</v>
      </c>
      <c r="B62" s="12" t="s">
        <v>73</v>
      </c>
      <c r="C62" s="12" t="s">
        <v>67</v>
      </c>
      <c r="D62" s="13">
        <v>69.14</v>
      </c>
      <c r="E62" s="14">
        <f t="shared" si="0"/>
        <v>27.66</v>
      </c>
      <c r="F62" s="14">
        <v>85.71</v>
      </c>
      <c r="G62" s="14">
        <f t="shared" si="1"/>
        <v>51.43</v>
      </c>
      <c r="H62" s="14">
        <f t="shared" si="2"/>
        <v>79.09</v>
      </c>
      <c r="I62" s="4"/>
    </row>
    <row r="63" spans="1:9" s="1" customFormat="1" ht="24.75" customHeight="1">
      <c r="A63" s="11">
        <v>19122803922</v>
      </c>
      <c r="B63" s="12" t="s">
        <v>74</v>
      </c>
      <c r="C63" s="12" t="s">
        <v>67</v>
      </c>
      <c r="D63" s="13">
        <v>69.3</v>
      </c>
      <c r="E63" s="14">
        <f t="shared" si="0"/>
        <v>27.72</v>
      </c>
      <c r="F63" s="14">
        <v>80.57</v>
      </c>
      <c r="G63" s="14">
        <f t="shared" si="1"/>
        <v>48.34</v>
      </c>
      <c r="H63" s="14">
        <f t="shared" si="2"/>
        <v>76.06</v>
      </c>
      <c r="I63" s="4"/>
    </row>
    <row r="64" spans="1:9" s="1" customFormat="1" ht="24.75" customHeight="1">
      <c r="A64" s="11">
        <v>19122803970</v>
      </c>
      <c r="B64" s="12" t="s">
        <v>75</v>
      </c>
      <c r="C64" s="12" t="s">
        <v>76</v>
      </c>
      <c r="D64" s="13">
        <v>71.56</v>
      </c>
      <c r="E64" s="14">
        <f t="shared" si="0"/>
        <v>28.62</v>
      </c>
      <c r="F64" s="14">
        <v>90.57</v>
      </c>
      <c r="G64" s="14">
        <f t="shared" si="1"/>
        <v>54.34</v>
      </c>
      <c r="H64" s="14">
        <f t="shared" si="2"/>
        <v>82.96</v>
      </c>
      <c r="I64" s="4"/>
    </row>
    <row r="65" spans="1:9" s="1" customFormat="1" ht="24.75" customHeight="1">
      <c r="A65" s="11">
        <v>19122803971</v>
      </c>
      <c r="B65" s="12" t="s">
        <v>77</v>
      </c>
      <c r="C65" s="12" t="s">
        <v>76</v>
      </c>
      <c r="D65" s="13">
        <v>73.42</v>
      </c>
      <c r="E65" s="14">
        <f t="shared" si="0"/>
        <v>29.37</v>
      </c>
      <c r="F65" s="14">
        <v>88.71</v>
      </c>
      <c r="G65" s="14">
        <f t="shared" si="1"/>
        <v>53.23</v>
      </c>
      <c r="H65" s="14">
        <f t="shared" si="2"/>
        <v>82.6</v>
      </c>
      <c r="I65" s="4"/>
    </row>
    <row r="66" spans="1:9" s="1" customFormat="1" ht="24.75" customHeight="1">
      <c r="A66" s="11">
        <v>19122803997</v>
      </c>
      <c r="B66" s="12" t="s">
        <v>78</v>
      </c>
      <c r="C66" s="12" t="s">
        <v>76</v>
      </c>
      <c r="D66" s="13">
        <v>80.39</v>
      </c>
      <c r="E66" s="14">
        <f t="shared" si="0"/>
        <v>32.16</v>
      </c>
      <c r="F66" s="14">
        <v>83.14</v>
      </c>
      <c r="G66" s="14">
        <f t="shared" si="1"/>
        <v>49.88</v>
      </c>
      <c r="H66" s="14">
        <f t="shared" si="2"/>
        <v>82.04</v>
      </c>
      <c r="I66" s="4"/>
    </row>
    <row r="67" spans="1:9" s="1" customFormat="1" ht="24.75" customHeight="1">
      <c r="A67" s="11">
        <v>19122803980</v>
      </c>
      <c r="B67" s="12" t="s">
        <v>79</v>
      </c>
      <c r="C67" s="12" t="s">
        <v>76</v>
      </c>
      <c r="D67" s="13">
        <v>71.87</v>
      </c>
      <c r="E67" s="14">
        <f aca="true" t="shared" si="3" ref="E67:E111">D67*40%</f>
        <v>28.75</v>
      </c>
      <c r="F67" s="14">
        <v>88.29</v>
      </c>
      <c r="G67" s="14">
        <f aca="true" t="shared" si="4" ref="G67:G111">F67*60%</f>
        <v>52.97</v>
      </c>
      <c r="H67" s="14">
        <f aca="true" t="shared" si="5" ref="H67:H111">E67+G67</f>
        <v>81.72</v>
      </c>
      <c r="I67" s="4"/>
    </row>
    <row r="68" spans="1:9" s="1" customFormat="1" ht="24.75" customHeight="1">
      <c r="A68" s="11">
        <v>19122803988</v>
      </c>
      <c r="B68" s="12" t="s">
        <v>80</v>
      </c>
      <c r="C68" s="12" t="s">
        <v>76</v>
      </c>
      <c r="D68" s="13">
        <v>70.78</v>
      </c>
      <c r="E68" s="14">
        <f t="shared" si="3"/>
        <v>28.31</v>
      </c>
      <c r="F68" s="14">
        <v>88.43</v>
      </c>
      <c r="G68" s="14">
        <f t="shared" si="4"/>
        <v>53.06</v>
      </c>
      <c r="H68" s="14">
        <f t="shared" si="5"/>
        <v>81.37</v>
      </c>
      <c r="I68" s="4"/>
    </row>
    <row r="69" spans="1:9" s="1" customFormat="1" ht="24.75" customHeight="1">
      <c r="A69" s="11">
        <v>19122803963</v>
      </c>
      <c r="B69" s="12" t="s">
        <v>81</v>
      </c>
      <c r="C69" s="12" t="s">
        <v>76</v>
      </c>
      <c r="D69" s="13">
        <v>67.59</v>
      </c>
      <c r="E69" s="14">
        <f t="shared" si="3"/>
        <v>27.04</v>
      </c>
      <c r="F69" s="14">
        <v>89.93</v>
      </c>
      <c r="G69" s="14">
        <f t="shared" si="4"/>
        <v>53.96</v>
      </c>
      <c r="H69" s="14">
        <f t="shared" si="5"/>
        <v>81</v>
      </c>
      <c r="I69" s="4"/>
    </row>
    <row r="70" spans="1:9" s="1" customFormat="1" ht="24.75" customHeight="1">
      <c r="A70" s="11">
        <v>19122803964</v>
      </c>
      <c r="B70" s="12" t="s">
        <v>82</v>
      </c>
      <c r="C70" s="12" t="s">
        <v>76</v>
      </c>
      <c r="D70" s="13">
        <v>65.33</v>
      </c>
      <c r="E70" s="14">
        <f t="shared" si="3"/>
        <v>26.13</v>
      </c>
      <c r="F70" s="14">
        <v>89.71</v>
      </c>
      <c r="G70" s="14">
        <f t="shared" si="4"/>
        <v>53.83</v>
      </c>
      <c r="H70" s="14">
        <f t="shared" si="5"/>
        <v>79.96</v>
      </c>
      <c r="I70" s="4"/>
    </row>
    <row r="71" spans="1:9" s="1" customFormat="1" ht="24.75" customHeight="1">
      <c r="A71" s="11">
        <v>19122803961</v>
      </c>
      <c r="B71" s="12" t="s">
        <v>83</v>
      </c>
      <c r="C71" s="12" t="s">
        <v>76</v>
      </c>
      <c r="D71" s="13">
        <v>60.82</v>
      </c>
      <c r="E71" s="14">
        <f t="shared" si="3"/>
        <v>24.33</v>
      </c>
      <c r="F71" s="14">
        <v>92.71</v>
      </c>
      <c r="G71" s="14">
        <f t="shared" si="4"/>
        <v>55.63</v>
      </c>
      <c r="H71" s="14">
        <f t="shared" si="5"/>
        <v>79.96</v>
      </c>
      <c r="I71" s="4"/>
    </row>
    <row r="72" spans="1:9" s="1" customFormat="1" ht="24.75" customHeight="1">
      <c r="A72" s="11">
        <v>19122803984</v>
      </c>
      <c r="B72" s="12" t="s">
        <v>84</v>
      </c>
      <c r="C72" s="12" t="s">
        <v>76</v>
      </c>
      <c r="D72" s="13">
        <v>73.09</v>
      </c>
      <c r="E72" s="14">
        <f t="shared" si="3"/>
        <v>29.24</v>
      </c>
      <c r="F72" s="14">
        <v>81</v>
      </c>
      <c r="G72" s="14">
        <f t="shared" si="4"/>
        <v>48.6</v>
      </c>
      <c r="H72" s="14">
        <f t="shared" si="5"/>
        <v>77.84</v>
      </c>
      <c r="I72" s="4"/>
    </row>
    <row r="73" spans="1:9" s="1" customFormat="1" ht="24.75" customHeight="1">
      <c r="A73" s="11">
        <v>19122803973</v>
      </c>
      <c r="B73" s="12" t="s">
        <v>85</v>
      </c>
      <c r="C73" s="12" t="s">
        <v>76</v>
      </c>
      <c r="D73" s="13">
        <v>68.73</v>
      </c>
      <c r="E73" s="14">
        <f t="shared" si="3"/>
        <v>27.49</v>
      </c>
      <c r="F73" s="14">
        <v>81.14</v>
      </c>
      <c r="G73" s="14">
        <f t="shared" si="4"/>
        <v>48.68</v>
      </c>
      <c r="H73" s="14">
        <f t="shared" si="5"/>
        <v>76.17</v>
      </c>
      <c r="I73" s="4"/>
    </row>
    <row r="74" spans="1:9" s="1" customFormat="1" ht="24.75" customHeight="1">
      <c r="A74" s="11">
        <v>19122803982</v>
      </c>
      <c r="B74" s="12" t="s">
        <v>86</v>
      </c>
      <c r="C74" s="12" t="s">
        <v>76</v>
      </c>
      <c r="D74" s="13">
        <v>78.19</v>
      </c>
      <c r="E74" s="14">
        <f t="shared" si="3"/>
        <v>31.28</v>
      </c>
      <c r="F74" s="14">
        <v>74.43</v>
      </c>
      <c r="G74" s="14">
        <f t="shared" si="4"/>
        <v>44.66</v>
      </c>
      <c r="H74" s="14">
        <f t="shared" si="5"/>
        <v>75.94</v>
      </c>
      <c r="I74" s="4"/>
    </row>
    <row r="75" spans="1:9" s="1" customFormat="1" ht="24.75" customHeight="1">
      <c r="A75" s="11">
        <v>19122803966</v>
      </c>
      <c r="B75" s="12" t="s">
        <v>87</v>
      </c>
      <c r="C75" s="12" t="s">
        <v>76</v>
      </c>
      <c r="D75" s="13">
        <v>71.22</v>
      </c>
      <c r="E75" s="14">
        <f t="shared" si="3"/>
        <v>28.49</v>
      </c>
      <c r="F75" s="14">
        <v>77.71</v>
      </c>
      <c r="G75" s="14">
        <f t="shared" si="4"/>
        <v>46.63</v>
      </c>
      <c r="H75" s="14">
        <f t="shared" si="5"/>
        <v>75.12</v>
      </c>
      <c r="I75" s="4"/>
    </row>
    <row r="76" spans="1:9" s="1" customFormat="1" ht="24.75" customHeight="1">
      <c r="A76" s="11">
        <v>19122803974</v>
      </c>
      <c r="B76" s="12" t="s">
        <v>88</v>
      </c>
      <c r="C76" s="12" t="s">
        <v>76</v>
      </c>
      <c r="D76" s="13">
        <v>72.53</v>
      </c>
      <c r="E76" s="14">
        <f t="shared" si="3"/>
        <v>29.01</v>
      </c>
      <c r="F76" s="14">
        <v>75.86</v>
      </c>
      <c r="G76" s="14">
        <f t="shared" si="4"/>
        <v>45.52</v>
      </c>
      <c r="H76" s="14">
        <f t="shared" si="5"/>
        <v>74.53</v>
      </c>
      <c r="I76" s="4"/>
    </row>
    <row r="77" spans="1:9" s="1" customFormat="1" ht="24.75" customHeight="1">
      <c r="A77" s="11">
        <v>19122803975</v>
      </c>
      <c r="B77" s="12" t="s">
        <v>89</v>
      </c>
      <c r="C77" s="12" t="s">
        <v>76</v>
      </c>
      <c r="D77" s="13">
        <v>67.44</v>
      </c>
      <c r="E77" s="14">
        <f t="shared" si="3"/>
        <v>26.98</v>
      </c>
      <c r="F77" s="14">
        <v>78.86</v>
      </c>
      <c r="G77" s="14">
        <f t="shared" si="4"/>
        <v>47.32</v>
      </c>
      <c r="H77" s="14">
        <f t="shared" si="5"/>
        <v>74.3</v>
      </c>
      <c r="I77" s="4"/>
    </row>
    <row r="78" spans="1:9" s="1" customFormat="1" ht="24.75" customHeight="1">
      <c r="A78" s="11">
        <v>19122803965</v>
      </c>
      <c r="B78" s="12" t="s">
        <v>90</v>
      </c>
      <c r="C78" s="12" t="s">
        <v>76</v>
      </c>
      <c r="D78" s="13">
        <v>61.61</v>
      </c>
      <c r="E78" s="14">
        <f t="shared" si="3"/>
        <v>24.64</v>
      </c>
      <c r="F78" s="14">
        <v>80.71</v>
      </c>
      <c r="G78" s="14">
        <f t="shared" si="4"/>
        <v>48.43</v>
      </c>
      <c r="H78" s="14">
        <f t="shared" si="5"/>
        <v>73.07</v>
      </c>
      <c r="I78" s="4"/>
    </row>
    <row r="79" spans="1:9" s="1" customFormat="1" ht="24.75" customHeight="1">
      <c r="A79" s="11">
        <v>19122803995</v>
      </c>
      <c r="B79" s="12" t="s">
        <v>91</v>
      </c>
      <c r="C79" s="12" t="s">
        <v>76</v>
      </c>
      <c r="D79" s="13">
        <v>66.45</v>
      </c>
      <c r="E79" s="14">
        <f t="shared" si="3"/>
        <v>26.58</v>
      </c>
      <c r="F79" s="14">
        <v>76.57</v>
      </c>
      <c r="G79" s="14">
        <f t="shared" si="4"/>
        <v>45.94</v>
      </c>
      <c r="H79" s="14">
        <f t="shared" si="5"/>
        <v>72.52</v>
      </c>
      <c r="I79" s="4"/>
    </row>
    <row r="80" spans="1:9" s="1" customFormat="1" ht="24.75" customHeight="1">
      <c r="A80" s="11">
        <v>19122803969</v>
      </c>
      <c r="B80" s="12" t="s">
        <v>92</v>
      </c>
      <c r="C80" s="12" t="s">
        <v>76</v>
      </c>
      <c r="D80" s="13">
        <v>71.28</v>
      </c>
      <c r="E80" s="14">
        <f t="shared" si="3"/>
        <v>28.51</v>
      </c>
      <c r="F80" s="14">
        <v>72.71</v>
      </c>
      <c r="G80" s="14">
        <f t="shared" si="4"/>
        <v>43.63</v>
      </c>
      <c r="H80" s="14">
        <f t="shared" si="5"/>
        <v>72.14</v>
      </c>
      <c r="I80" s="4"/>
    </row>
    <row r="81" spans="1:9" s="1" customFormat="1" ht="24.75" customHeight="1">
      <c r="A81" s="11">
        <v>19122803976</v>
      </c>
      <c r="B81" s="12" t="s">
        <v>93</v>
      </c>
      <c r="C81" s="12" t="s">
        <v>76</v>
      </c>
      <c r="D81" s="13">
        <v>65.77</v>
      </c>
      <c r="E81" s="14">
        <f t="shared" si="3"/>
        <v>26.31</v>
      </c>
      <c r="F81" s="14">
        <v>75.29</v>
      </c>
      <c r="G81" s="14">
        <f t="shared" si="4"/>
        <v>45.17</v>
      </c>
      <c r="H81" s="14">
        <f t="shared" si="5"/>
        <v>71.48</v>
      </c>
      <c r="I81" s="4"/>
    </row>
    <row r="82" spans="1:9" s="1" customFormat="1" ht="24.75" customHeight="1">
      <c r="A82" s="11">
        <v>19122803981</v>
      </c>
      <c r="B82" s="12" t="s">
        <v>94</v>
      </c>
      <c r="C82" s="12" t="s">
        <v>76</v>
      </c>
      <c r="D82" s="13">
        <v>61.67</v>
      </c>
      <c r="E82" s="14">
        <f t="shared" si="3"/>
        <v>24.67</v>
      </c>
      <c r="F82" s="14">
        <v>77.64</v>
      </c>
      <c r="G82" s="14">
        <f t="shared" si="4"/>
        <v>46.58</v>
      </c>
      <c r="H82" s="14">
        <f t="shared" si="5"/>
        <v>71.25</v>
      </c>
      <c r="I82" s="4"/>
    </row>
    <row r="83" spans="1:9" s="1" customFormat="1" ht="24.75" customHeight="1">
      <c r="A83" s="11">
        <v>19122803972</v>
      </c>
      <c r="B83" s="12" t="s">
        <v>95</v>
      </c>
      <c r="C83" s="12" t="s">
        <v>76</v>
      </c>
      <c r="D83" s="13">
        <v>64.18</v>
      </c>
      <c r="E83" s="14">
        <f t="shared" si="3"/>
        <v>25.67</v>
      </c>
      <c r="F83" s="14">
        <v>75.43</v>
      </c>
      <c r="G83" s="14">
        <f t="shared" si="4"/>
        <v>45.26</v>
      </c>
      <c r="H83" s="14">
        <f t="shared" si="5"/>
        <v>70.93</v>
      </c>
      <c r="I83" s="4"/>
    </row>
    <row r="84" spans="1:9" s="1" customFormat="1" ht="24.75" customHeight="1">
      <c r="A84" s="11">
        <v>19122803979</v>
      </c>
      <c r="B84" s="12" t="s">
        <v>96</v>
      </c>
      <c r="C84" s="12" t="s">
        <v>76</v>
      </c>
      <c r="D84" s="13">
        <v>63.67</v>
      </c>
      <c r="E84" s="14">
        <f t="shared" si="3"/>
        <v>25.47</v>
      </c>
      <c r="F84" s="14">
        <v>75.43</v>
      </c>
      <c r="G84" s="14">
        <f t="shared" si="4"/>
        <v>45.26</v>
      </c>
      <c r="H84" s="14">
        <f t="shared" si="5"/>
        <v>70.73</v>
      </c>
      <c r="I84" s="4"/>
    </row>
    <row r="85" spans="1:9" s="1" customFormat="1" ht="24.75" customHeight="1">
      <c r="A85" s="11">
        <v>19122803967</v>
      </c>
      <c r="B85" s="12" t="s">
        <v>97</v>
      </c>
      <c r="C85" s="12" t="s">
        <v>76</v>
      </c>
      <c r="D85" s="13">
        <v>64.84</v>
      </c>
      <c r="E85" s="14">
        <f t="shared" si="3"/>
        <v>25.94</v>
      </c>
      <c r="F85" s="14">
        <v>73.43</v>
      </c>
      <c r="G85" s="14">
        <f t="shared" si="4"/>
        <v>44.06</v>
      </c>
      <c r="H85" s="14">
        <f t="shared" si="5"/>
        <v>70</v>
      </c>
      <c r="I85" s="4"/>
    </row>
    <row r="86" spans="1:9" s="1" customFormat="1" ht="24.75" customHeight="1">
      <c r="A86" s="11">
        <v>19122803989</v>
      </c>
      <c r="B86" s="12" t="s">
        <v>98</v>
      </c>
      <c r="C86" s="12" t="s">
        <v>76</v>
      </c>
      <c r="D86" s="13">
        <v>64.98</v>
      </c>
      <c r="E86" s="14">
        <f t="shared" si="3"/>
        <v>25.99</v>
      </c>
      <c r="F86" s="14">
        <v>68.57</v>
      </c>
      <c r="G86" s="14">
        <f t="shared" si="4"/>
        <v>41.14</v>
      </c>
      <c r="H86" s="14">
        <f t="shared" si="5"/>
        <v>67.13</v>
      </c>
      <c r="I86" s="4"/>
    </row>
    <row r="87" spans="1:9" s="1" customFormat="1" ht="24.75" customHeight="1">
      <c r="A87" s="11">
        <v>19122803992</v>
      </c>
      <c r="B87" s="12" t="s">
        <v>99</v>
      </c>
      <c r="C87" s="12" t="s">
        <v>76</v>
      </c>
      <c r="D87" s="13">
        <v>63.73</v>
      </c>
      <c r="E87" s="14">
        <f t="shared" si="3"/>
        <v>25.49</v>
      </c>
      <c r="F87" s="14">
        <v>69.29</v>
      </c>
      <c r="G87" s="14">
        <f t="shared" si="4"/>
        <v>41.57</v>
      </c>
      <c r="H87" s="14">
        <f t="shared" si="5"/>
        <v>67.06</v>
      </c>
      <c r="I87" s="4"/>
    </row>
    <row r="88" spans="1:9" s="1" customFormat="1" ht="24.75" customHeight="1">
      <c r="A88" s="11">
        <v>19122803953</v>
      </c>
      <c r="B88" s="12" t="s">
        <v>100</v>
      </c>
      <c r="C88" s="12" t="s">
        <v>101</v>
      </c>
      <c r="D88" s="13">
        <v>70.45</v>
      </c>
      <c r="E88" s="14">
        <f t="shared" si="3"/>
        <v>28.18</v>
      </c>
      <c r="F88" s="14">
        <v>90</v>
      </c>
      <c r="G88" s="14">
        <f t="shared" si="4"/>
        <v>54</v>
      </c>
      <c r="H88" s="14">
        <f t="shared" si="5"/>
        <v>82.18</v>
      </c>
      <c r="I88" s="4"/>
    </row>
    <row r="89" spans="1:9" s="1" customFormat="1" ht="24.75" customHeight="1">
      <c r="A89" s="11">
        <v>19122803955</v>
      </c>
      <c r="B89" s="12" t="s">
        <v>102</v>
      </c>
      <c r="C89" s="12" t="s">
        <v>101</v>
      </c>
      <c r="D89" s="13">
        <v>62.89</v>
      </c>
      <c r="E89" s="14">
        <f t="shared" si="3"/>
        <v>25.16</v>
      </c>
      <c r="F89" s="14">
        <v>88.43</v>
      </c>
      <c r="G89" s="14">
        <f t="shared" si="4"/>
        <v>53.06</v>
      </c>
      <c r="H89" s="14">
        <f t="shared" si="5"/>
        <v>78.22</v>
      </c>
      <c r="I89" s="4"/>
    </row>
    <row r="90" spans="1:9" s="1" customFormat="1" ht="24.75" customHeight="1">
      <c r="A90" s="11">
        <v>19122803957</v>
      </c>
      <c r="B90" s="12" t="s">
        <v>103</v>
      </c>
      <c r="C90" s="12" t="s">
        <v>101</v>
      </c>
      <c r="D90" s="13">
        <v>72.95</v>
      </c>
      <c r="E90" s="14">
        <f t="shared" si="3"/>
        <v>29.18</v>
      </c>
      <c r="F90" s="14">
        <v>80</v>
      </c>
      <c r="G90" s="14">
        <f t="shared" si="4"/>
        <v>48</v>
      </c>
      <c r="H90" s="14">
        <f t="shared" si="5"/>
        <v>77.18</v>
      </c>
      <c r="I90" s="4"/>
    </row>
    <row r="91" spans="1:9" s="1" customFormat="1" ht="24.75" customHeight="1">
      <c r="A91" s="11">
        <v>19122803949</v>
      </c>
      <c r="B91" s="12" t="s">
        <v>104</v>
      </c>
      <c r="C91" s="12" t="s">
        <v>101</v>
      </c>
      <c r="D91" s="13">
        <v>59.61</v>
      </c>
      <c r="E91" s="14">
        <f t="shared" si="3"/>
        <v>23.84</v>
      </c>
      <c r="F91" s="14">
        <v>83.57</v>
      </c>
      <c r="G91" s="14">
        <f t="shared" si="4"/>
        <v>50.14</v>
      </c>
      <c r="H91" s="14">
        <f t="shared" si="5"/>
        <v>73.98</v>
      </c>
      <c r="I91" s="4"/>
    </row>
    <row r="92" spans="1:9" s="1" customFormat="1" ht="24.75" customHeight="1">
      <c r="A92" s="11">
        <v>19122803954</v>
      </c>
      <c r="B92" s="12" t="s">
        <v>105</v>
      </c>
      <c r="C92" s="12" t="s">
        <v>101</v>
      </c>
      <c r="D92" s="13">
        <v>63.55</v>
      </c>
      <c r="E92" s="14">
        <f t="shared" si="3"/>
        <v>25.42</v>
      </c>
      <c r="F92" s="14">
        <v>75.43</v>
      </c>
      <c r="G92" s="14">
        <f t="shared" si="4"/>
        <v>45.26</v>
      </c>
      <c r="H92" s="14">
        <f t="shared" si="5"/>
        <v>70.68</v>
      </c>
      <c r="I92" s="4"/>
    </row>
    <row r="93" spans="1:9" s="1" customFormat="1" ht="24.75" customHeight="1">
      <c r="A93" s="11">
        <v>19122803956</v>
      </c>
      <c r="B93" s="12" t="s">
        <v>106</v>
      </c>
      <c r="C93" s="12" t="s">
        <v>101</v>
      </c>
      <c r="D93" s="13">
        <v>59.16</v>
      </c>
      <c r="E93" s="14">
        <f t="shared" si="3"/>
        <v>23.66</v>
      </c>
      <c r="F93" s="14">
        <v>75.71</v>
      </c>
      <c r="G93" s="14">
        <f t="shared" si="4"/>
        <v>45.43</v>
      </c>
      <c r="H93" s="14">
        <f t="shared" si="5"/>
        <v>69.09</v>
      </c>
      <c r="I93" s="4"/>
    </row>
    <row r="94" spans="1:9" s="1" customFormat="1" ht="24.75" customHeight="1">
      <c r="A94" s="11">
        <v>19122804009</v>
      </c>
      <c r="B94" s="17" t="s">
        <v>107</v>
      </c>
      <c r="C94" s="18" t="s">
        <v>108</v>
      </c>
      <c r="D94" s="13">
        <v>76.34</v>
      </c>
      <c r="E94" s="14">
        <f t="shared" si="3"/>
        <v>30.54</v>
      </c>
      <c r="F94" s="14">
        <v>85.29</v>
      </c>
      <c r="G94" s="14">
        <f t="shared" si="4"/>
        <v>51.17</v>
      </c>
      <c r="H94" s="14">
        <f t="shared" si="5"/>
        <v>81.71</v>
      </c>
      <c r="I94" s="4"/>
    </row>
    <row r="95" spans="1:9" s="1" customFormat="1" ht="24.75" customHeight="1">
      <c r="A95" s="11">
        <v>19122804021</v>
      </c>
      <c r="B95" s="17" t="s">
        <v>109</v>
      </c>
      <c r="C95" s="18" t="s">
        <v>108</v>
      </c>
      <c r="D95" s="13">
        <v>70.33</v>
      </c>
      <c r="E95" s="14">
        <f t="shared" si="3"/>
        <v>28.13</v>
      </c>
      <c r="F95" s="14">
        <v>85.29</v>
      </c>
      <c r="G95" s="14">
        <f t="shared" si="4"/>
        <v>51.17</v>
      </c>
      <c r="H95" s="14">
        <f t="shared" si="5"/>
        <v>79.3</v>
      </c>
      <c r="I95" s="4"/>
    </row>
    <row r="96" spans="1:9" s="1" customFormat="1" ht="24.75" customHeight="1">
      <c r="A96" s="11">
        <v>19122804013</v>
      </c>
      <c r="B96" s="17" t="s">
        <v>110</v>
      </c>
      <c r="C96" s="18" t="s">
        <v>108</v>
      </c>
      <c r="D96" s="13">
        <v>68.14</v>
      </c>
      <c r="E96" s="14">
        <f t="shared" si="3"/>
        <v>27.26</v>
      </c>
      <c r="F96" s="14">
        <v>80.14</v>
      </c>
      <c r="G96" s="14">
        <f t="shared" si="4"/>
        <v>48.08</v>
      </c>
      <c r="H96" s="14">
        <f t="shared" si="5"/>
        <v>75.34</v>
      </c>
      <c r="I96" s="4"/>
    </row>
    <row r="97" spans="1:9" s="1" customFormat="1" ht="24.75" customHeight="1">
      <c r="A97" s="11">
        <v>19122804025</v>
      </c>
      <c r="B97" s="17" t="s">
        <v>111</v>
      </c>
      <c r="C97" s="18" t="s">
        <v>108</v>
      </c>
      <c r="D97" s="13">
        <v>65.45</v>
      </c>
      <c r="E97" s="14">
        <f t="shared" si="3"/>
        <v>26.18</v>
      </c>
      <c r="F97" s="14">
        <v>79.14</v>
      </c>
      <c r="G97" s="14">
        <f t="shared" si="4"/>
        <v>47.48</v>
      </c>
      <c r="H97" s="14">
        <f t="shared" si="5"/>
        <v>73.66</v>
      </c>
      <c r="I97" s="4"/>
    </row>
    <row r="98" spans="1:9" s="1" customFormat="1" ht="24.75" customHeight="1">
      <c r="A98" s="11">
        <v>19122804008</v>
      </c>
      <c r="B98" s="17" t="s">
        <v>112</v>
      </c>
      <c r="C98" s="18" t="s">
        <v>108</v>
      </c>
      <c r="D98" s="13">
        <v>66.81</v>
      </c>
      <c r="E98" s="14">
        <f t="shared" si="3"/>
        <v>26.72</v>
      </c>
      <c r="F98" s="14">
        <v>77.86</v>
      </c>
      <c r="G98" s="14">
        <f t="shared" si="4"/>
        <v>46.72</v>
      </c>
      <c r="H98" s="14">
        <f t="shared" si="5"/>
        <v>73.44</v>
      </c>
      <c r="I98" s="4"/>
    </row>
    <row r="99" spans="1:9" s="1" customFormat="1" ht="24.75" customHeight="1">
      <c r="A99" s="11">
        <v>19122804020</v>
      </c>
      <c r="B99" s="17" t="s">
        <v>113</v>
      </c>
      <c r="C99" s="17" t="s">
        <v>108</v>
      </c>
      <c r="D99" s="13">
        <v>62.75</v>
      </c>
      <c r="E99" s="14">
        <f t="shared" si="3"/>
        <v>25.1</v>
      </c>
      <c r="F99" s="14">
        <v>77.86</v>
      </c>
      <c r="G99" s="14">
        <f t="shared" si="4"/>
        <v>46.72</v>
      </c>
      <c r="H99" s="14">
        <f t="shared" si="5"/>
        <v>71.82</v>
      </c>
      <c r="I99" s="4"/>
    </row>
    <row r="100" spans="1:9" s="1" customFormat="1" ht="24.75" customHeight="1">
      <c r="A100" s="11">
        <v>19122804019</v>
      </c>
      <c r="B100" s="17" t="s">
        <v>114</v>
      </c>
      <c r="C100" s="18" t="s">
        <v>108</v>
      </c>
      <c r="D100" s="13">
        <v>61.48</v>
      </c>
      <c r="E100" s="14">
        <f t="shared" si="3"/>
        <v>24.59</v>
      </c>
      <c r="F100" s="14">
        <v>78.57</v>
      </c>
      <c r="G100" s="14">
        <f t="shared" si="4"/>
        <v>47.14</v>
      </c>
      <c r="H100" s="14">
        <f t="shared" si="5"/>
        <v>71.73</v>
      </c>
      <c r="I100" s="4"/>
    </row>
    <row r="101" spans="1:9" s="1" customFormat="1" ht="24.75" customHeight="1">
      <c r="A101" s="11">
        <v>19122804015</v>
      </c>
      <c r="B101" s="17" t="s">
        <v>115</v>
      </c>
      <c r="C101" s="18" t="s">
        <v>108</v>
      </c>
      <c r="D101" s="13">
        <v>70.76</v>
      </c>
      <c r="E101" s="14">
        <f t="shared" si="3"/>
        <v>28.3</v>
      </c>
      <c r="F101" s="14">
        <v>72</v>
      </c>
      <c r="G101" s="14">
        <f t="shared" si="4"/>
        <v>43.2</v>
      </c>
      <c r="H101" s="14">
        <f t="shared" si="5"/>
        <v>71.5</v>
      </c>
      <c r="I101" s="4"/>
    </row>
    <row r="102" spans="1:9" s="1" customFormat="1" ht="24.75" customHeight="1">
      <c r="A102" s="11">
        <v>19122804010</v>
      </c>
      <c r="B102" s="17" t="s">
        <v>116</v>
      </c>
      <c r="C102" s="18" t="s">
        <v>108</v>
      </c>
      <c r="D102" s="13">
        <v>59.25</v>
      </c>
      <c r="E102" s="14">
        <f t="shared" si="3"/>
        <v>23.7</v>
      </c>
      <c r="F102" s="14">
        <v>78.14</v>
      </c>
      <c r="G102" s="14">
        <f t="shared" si="4"/>
        <v>46.88</v>
      </c>
      <c r="H102" s="14">
        <f t="shared" si="5"/>
        <v>70.58</v>
      </c>
      <c r="I102" s="4"/>
    </row>
    <row r="103" spans="1:9" s="1" customFormat="1" ht="24.75" customHeight="1">
      <c r="A103" s="11">
        <v>19122804018</v>
      </c>
      <c r="B103" s="17" t="s">
        <v>117</v>
      </c>
      <c r="C103" s="17" t="s">
        <v>108</v>
      </c>
      <c r="D103" s="13">
        <v>61.15</v>
      </c>
      <c r="E103" s="14">
        <f t="shared" si="3"/>
        <v>24.46</v>
      </c>
      <c r="F103" s="14">
        <v>73.57</v>
      </c>
      <c r="G103" s="14">
        <f t="shared" si="4"/>
        <v>44.14</v>
      </c>
      <c r="H103" s="14">
        <f t="shared" si="5"/>
        <v>68.6</v>
      </c>
      <c r="I103" s="4"/>
    </row>
    <row r="104" spans="1:9" s="1" customFormat="1" ht="24.75" customHeight="1">
      <c r="A104" s="11">
        <v>19122804027</v>
      </c>
      <c r="B104" s="19" t="s">
        <v>118</v>
      </c>
      <c r="C104" s="19" t="s">
        <v>119</v>
      </c>
      <c r="D104" s="13">
        <v>63.5</v>
      </c>
      <c r="E104" s="14">
        <f t="shared" si="3"/>
        <v>25.4</v>
      </c>
      <c r="F104" s="14">
        <v>88.57</v>
      </c>
      <c r="G104" s="14">
        <f t="shared" si="4"/>
        <v>53.14</v>
      </c>
      <c r="H104" s="14">
        <f t="shared" si="5"/>
        <v>78.54</v>
      </c>
      <c r="I104" s="4"/>
    </row>
    <row r="105" spans="1:9" s="1" customFormat="1" ht="24.75" customHeight="1">
      <c r="A105" s="11">
        <v>19122804029</v>
      </c>
      <c r="B105" s="19" t="s">
        <v>120</v>
      </c>
      <c r="C105" s="19" t="s">
        <v>119</v>
      </c>
      <c r="D105" s="13">
        <v>62.33</v>
      </c>
      <c r="E105" s="14">
        <f t="shared" si="3"/>
        <v>24.93</v>
      </c>
      <c r="F105" s="14">
        <v>77.71</v>
      </c>
      <c r="G105" s="14">
        <f t="shared" si="4"/>
        <v>46.63</v>
      </c>
      <c r="H105" s="14">
        <f t="shared" si="5"/>
        <v>71.56</v>
      </c>
      <c r="I105" s="4"/>
    </row>
    <row r="106" spans="1:9" s="1" customFormat="1" ht="24.75" customHeight="1">
      <c r="A106" s="11">
        <v>19122804005</v>
      </c>
      <c r="B106" s="12" t="s">
        <v>121</v>
      </c>
      <c r="C106" s="12" t="s">
        <v>122</v>
      </c>
      <c r="D106" s="13">
        <v>68.42</v>
      </c>
      <c r="E106" s="14">
        <f t="shared" si="3"/>
        <v>27.37</v>
      </c>
      <c r="F106" s="14">
        <v>87.29</v>
      </c>
      <c r="G106" s="14">
        <f t="shared" si="4"/>
        <v>52.37</v>
      </c>
      <c r="H106" s="14">
        <f t="shared" si="5"/>
        <v>79.74</v>
      </c>
      <c r="I106" s="4"/>
    </row>
    <row r="107" spans="1:9" s="1" customFormat="1" ht="24.75" customHeight="1">
      <c r="A107" s="11">
        <v>19122804007</v>
      </c>
      <c r="B107" s="12" t="s">
        <v>123</v>
      </c>
      <c r="C107" s="12" t="s">
        <v>122</v>
      </c>
      <c r="D107" s="13">
        <v>64.85</v>
      </c>
      <c r="E107" s="14">
        <f t="shared" si="3"/>
        <v>25.94</v>
      </c>
      <c r="F107" s="14">
        <v>87.14</v>
      </c>
      <c r="G107" s="14">
        <f t="shared" si="4"/>
        <v>52.28</v>
      </c>
      <c r="H107" s="14">
        <f t="shared" si="5"/>
        <v>78.22</v>
      </c>
      <c r="I107" s="4"/>
    </row>
    <row r="108" spans="1:9" s="1" customFormat="1" ht="24.75" customHeight="1">
      <c r="A108" s="11">
        <v>19122804000</v>
      </c>
      <c r="B108" s="12" t="s">
        <v>124</v>
      </c>
      <c r="C108" s="12" t="s">
        <v>122</v>
      </c>
      <c r="D108" s="13">
        <v>64.65</v>
      </c>
      <c r="E108" s="14">
        <f t="shared" si="3"/>
        <v>25.86</v>
      </c>
      <c r="F108" s="14">
        <v>84.71</v>
      </c>
      <c r="G108" s="14">
        <f t="shared" si="4"/>
        <v>50.83</v>
      </c>
      <c r="H108" s="14">
        <f t="shared" si="5"/>
        <v>76.69</v>
      </c>
      <c r="I108" s="4"/>
    </row>
    <row r="109" spans="1:9" s="1" customFormat="1" ht="24.75" customHeight="1">
      <c r="A109" s="11">
        <v>19122803999</v>
      </c>
      <c r="B109" s="12" t="s">
        <v>125</v>
      </c>
      <c r="C109" s="12" t="s">
        <v>122</v>
      </c>
      <c r="D109" s="13">
        <v>63.66</v>
      </c>
      <c r="E109" s="14">
        <f t="shared" si="3"/>
        <v>25.46</v>
      </c>
      <c r="F109" s="14">
        <v>83.29</v>
      </c>
      <c r="G109" s="14">
        <f t="shared" si="4"/>
        <v>49.97</v>
      </c>
      <c r="H109" s="14">
        <f t="shared" si="5"/>
        <v>75.43</v>
      </c>
      <c r="I109" s="4"/>
    </row>
    <row r="110" spans="1:9" s="1" customFormat="1" ht="24.75" customHeight="1">
      <c r="A110" s="11">
        <v>19122804002</v>
      </c>
      <c r="B110" s="12" t="s">
        <v>126</v>
      </c>
      <c r="C110" s="12" t="s">
        <v>122</v>
      </c>
      <c r="D110" s="13">
        <v>61.64</v>
      </c>
      <c r="E110" s="14">
        <f t="shared" si="3"/>
        <v>24.66</v>
      </c>
      <c r="F110" s="14">
        <v>78.57</v>
      </c>
      <c r="G110" s="14">
        <f t="shared" si="4"/>
        <v>47.14</v>
      </c>
      <c r="H110" s="14">
        <f t="shared" si="5"/>
        <v>71.8</v>
      </c>
      <c r="I110" s="4"/>
    </row>
    <row r="111" spans="1:9" s="1" customFormat="1" ht="24.75" customHeight="1">
      <c r="A111" s="11">
        <v>19122804006</v>
      </c>
      <c r="B111" s="12" t="s">
        <v>127</v>
      </c>
      <c r="C111" s="12" t="s">
        <v>122</v>
      </c>
      <c r="D111" s="13">
        <v>66.31</v>
      </c>
      <c r="E111" s="14">
        <f t="shared" si="3"/>
        <v>26.52</v>
      </c>
      <c r="F111" s="14"/>
      <c r="G111" s="14">
        <f t="shared" si="4"/>
        <v>0</v>
      </c>
      <c r="H111" s="14">
        <f t="shared" si="5"/>
        <v>26.52</v>
      </c>
      <c r="I111" s="4"/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2019-12-17T08:33:11Z</dcterms:created>
  <dcterms:modified xsi:type="dcterms:W3CDTF">2020-01-16T06:23:29Z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</Properties>
</file>