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及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<sst xmlns="http://schemas.openxmlformats.org/spreadsheetml/2006/main" count="69" uniqueCount="38">
  <si>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序号</t>
  </si>
  <si>
    <t>姓名</t>
  </si>
  <si>
    <t>准考证号</t>
  </si>
  <si>
    <t>报考专业</t>
  </si>
  <si>
    <t>赵恒勋</t>
  </si>
  <si>
    <t>法学</t>
  </si>
  <si>
    <t>盛  强</t>
  </si>
  <si>
    <t>郎  鹏</t>
  </si>
  <si>
    <t>杨  雯</t>
  </si>
  <si>
    <t>学前教育</t>
  </si>
  <si>
    <t>杨敏菁</t>
  </si>
  <si>
    <t>禹明博</t>
  </si>
  <si>
    <t>张  静</t>
  </si>
  <si>
    <t>心理学</t>
  </si>
  <si>
    <t>王晓含</t>
  </si>
  <si>
    <t>张青玲</t>
  </si>
  <si>
    <t>王丹丹</t>
  </si>
  <si>
    <t>芮杨茜</t>
  </si>
  <si>
    <t>人力资源管理</t>
  </si>
  <si>
    <t>贠荣茹</t>
  </si>
  <si>
    <t>丁九铭</t>
  </si>
  <si>
    <t>聂子涵</t>
  </si>
  <si>
    <t>艺术设计</t>
  </si>
  <si>
    <t>葛燕丽</t>
  </si>
  <si>
    <t>韩  恒</t>
  </si>
  <si>
    <t>张茹雪</t>
  </si>
  <si>
    <t>财务管理</t>
  </si>
  <si>
    <t>于  杰</t>
  </si>
  <si>
    <t>周蓓蕾</t>
  </si>
  <si>
    <t>面试成绩</t>
  </si>
  <si>
    <t>名次</t>
  </si>
  <si>
    <t>面试成绩50%</t>
  </si>
  <si>
    <t>笔试成绩</t>
  </si>
  <si>
    <t>总成绩</t>
  </si>
  <si>
    <t>是否进入体检</t>
  </si>
  <si>
    <t>是</t>
  </si>
  <si>
    <t>否</t>
  </si>
  <si>
    <t>河南省驻马店财经学校2019年公开招聘教师总成绩及进入体检人员名单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</si>
</sst>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24">
    <font>
      <sz val="12"/>
      <name val="宋体"/>
      <family val="0"/>
    </font>
    <font>
      <sz val="18"/>
      <name val="黑体"/>
      <family val="3"/>
    </font>
    <font>
      <sz val="16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85" workbookViewId="0" topLeftCell="A10">
      <selection activeCell="K20" sqref="K20"/>
    </sheetView>
  </sheetViews>
  <sheetFormatPr defaultColWidth="9.00390625" defaultRowHeight="14.25"/>
  <cols>
    <col min="1" max="1" width="7.50390625" style="0" customWidth="1"/>
    <col min="2" max="2" width="11.125" style="1" customWidth="1"/>
    <col min="3" max="3" width="16.125" style="1" customWidth="1"/>
    <col min="4" max="4" width="16.125" style="0" customWidth="1"/>
    <col min="5" max="8" width="11.125" style="0" hidden="1" customWidth="1"/>
    <col min="9" max="10" width="14.375" style="0" customWidth="1"/>
    <col min="11" max="11" width="13.25390625" style="0" customWidth="1"/>
  </cols>
  <sheetData>
    <row r="1" spans="1:11" ht="54" customHeight="1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0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29</v>
      </c>
      <c r="F2" s="2" t="s">
        <v>31</v>
      </c>
      <c r="G2" s="2" t="s">
        <v>32</v>
      </c>
      <c r="H2" s="2" t="s">
        <v>31</v>
      </c>
      <c r="I2" s="2" t="s">
        <v>33</v>
      </c>
      <c r="J2" s="2" t="s">
        <v>30</v>
      </c>
      <c r="K2" s="2" t="s">
        <v>34</v>
      </c>
    </row>
    <row r="3" spans="1:11" ht="32.25" customHeight="1">
      <c r="A3" s="3">
        <v>1</v>
      </c>
      <c r="B3" s="4" t="s">
        <v>4</v>
      </c>
      <c r="C3" s="4">
        <v>201901002</v>
      </c>
      <c r="D3" s="4" t="s">
        <v>5</v>
      </c>
      <c r="E3" s="5">
        <v>67</v>
      </c>
      <c r="F3" s="5">
        <f>E3*0.5</f>
        <v>33.5</v>
      </c>
      <c r="G3" s="3">
        <v>42</v>
      </c>
      <c r="H3" s="5">
        <f>G3*0.5</f>
        <v>21</v>
      </c>
      <c r="I3" s="5">
        <f>F3+H3</f>
        <v>54.5</v>
      </c>
      <c r="J3" s="3">
        <v>2</v>
      </c>
      <c r="K3" s="3" t="s">
        <v>36</v>
      </c>
    </row>
    <row r="4" spans="1:11" ht="32.25" customHeight="1">
      <c r="A4" s="3">
        <v>2</v>
      </c>
      <c r="B4" s="4" t="s">
        <v>6</v>
      </c>
      <c r="C4" s="4">
        <v>201901001</v>
      </c>
      <c r="D4" s="4" t="s">
        <v>5</v>
      </c>
      <c r="E4" s="5">
        <v>87.67</v>
      </c>
      <c r="F4" s="5">
        <f aca="true" t="shared" si="0" ref="F4:F21">E4*0.5</f>
        <v>43.835</v>
      </c>
      <c r="G4" s="3">
        <v>41</v>
      </c>
      <c r="H4" s="5">
        <f>G4*0.5</f>
        <v>20.5</v>
      </c>
      <c r="I4" s="5">
        <f aca="true" t="shared" si="1" ref="I4:I21">F4+H4</f>
        <v>64.33500000000001</v>
      </c>
      <c r="J4" s="3">
        <v>1</v>
      </c>
      <c r="K4" s="3" t="s">
        <v>35</v>
      </c>
    </row>
    <row r="5" spans="1:11" ht="32.25" customHeight="1">
      <c r="A5" s="3">
        <v>3</v>
      </c>
      <c r="B5" s="4" t="s">
        <v>7</v>
      </c>
      <c r="C5" s="4">
        <v>201901003</v>
      </c>
      <c r="D5" s="4" t="s">
        <v>5</v>
      </c>
      <c r="E5" s="5">
        <v>68.33</v>
      </c>
      <c r="F5" s="5">
        <f t="shared" si="0"/>
        <v>34.165</v>
      </c>
      <c r="G5" s="3">
        <v>31</v>
      </c>
      <c r="H5" s="5">
        <f aca="true" t="shared" si="2" ref="H5:H21">G5*0.5</f>
        <v>15.5</v>
      </c>
      <c r="I5" s="5">
        <f t="shared" si="1"/>
        <v>49.665</v>
      </c>
      <c r="J5" s="3">
        <v>3</v>
      </c>
      <c r="K5" s="3" t="s">
        <v>36</v>
      </c>
    </row>
    <row r="6" spans="1:11" ht="32.25" customHeight="1">
      <c r="A6" s="3">
        <v>4</v>
      </c>
      <c r="B6" s="4" t="s">
        <v>8</v>
      </c>
      <c r="C6" s="4">
        <v>201905001</v>
      </c>
      <c r="D6" s="4" t="s">
        <v>9</v>
      </c>
      <c r="E6" s="5">
        <v>88.33</v>
      </c>
      <c r="F6" s="5">
        <f t="shared" si="0"/>
        <v>44.165</v>
      </c>
      <c r="G6" s="3">
        <v>78</v>
      </c>
      <c r="H6" s="5">
        <f t="shared" si="2"/>
        <v>39</v>
      </c>
      <c r="I6" s="5">
        <f t="shared" si="1"/>
        <v>83.16499999999999</v>
      </c>
      <c r="J6" s="3">
        <v>1</v>
      </c>
      <c r="K6" s="3" t="s">
        <v>35</v>
      </c>
    </row>
    <row r="7" spans="1:11" ht="32.25" customHeight="1">
      <c r="A7" s="3">
        <v>5</v>
      </c>
      <c r="B7" s="4" t="s">
        <v>10</v>
      </c>
      <c r="C7" s="4">
        <v>201905003</v>
      </c>
      <c r="D7" s="4" t="s">
        <v>9</v>
      </c>
      <c r="E7" s="5">
        <v>72.33</v>
      </c>
      <c r="F7" s="5">
        <f t="shared" si="0"/>
        <v>36.165</v>
      </c>
      <c r="G7" s="3">
        <v>74</v>
      </c>
      <c r="H7" s="5">
        <f t="shared" si="2"/>
        <v>37</v>
      </c>
      <c r="I7" s="5">
        <f t="shared" si="1"/>
        <v>73.16499999999999</v>
      </c>
      <c r="J7" s="3">
        <v>3</v>
      </c>
      <c r="K7" s="3" t="s">
        <v>36</v>
      </c>
    </row>
    <row r="8" spans="1:11" ht="32.25" customHeight="1">
      <c r="A8" s="3">
        <v>6</v>
      </c>
      <c r="B8" s="4" t="s">
        <v>11</v>
      </c>
      <c r="C8" s="4">
        <v>201905005</v>
      </c>
      <c r="D8" s="4" t="s">
        <v>9</v>
      </c>
      <c r="E8" s="5">
        <v>77.33</v>
      </c>
      <c r="F8" s="5">
        <f t="shared" si="0"/>
        <v>38.665</v>
      </c>
      <c r="G8" s="3">
        <v>73</v>
      </c>
      <c r="H8" s="5">
        <f t="shared" si="2"/>
        <v>36.5</v>
      </c>
      <c r="I8" s="5">
        <f t="shared" si="1"/>
        <v>75.16499999999999</v>
      </c>
      <c r="J8" s="3">
        <v>2</v>
      </c>
      <c r="K8" s="3" t="s">
        <v>36</v>
      </c>
    </row>
    <row r="9" spans="1:11" ht="32.25" customHeight="1">
      <c r="A9" s="3">
        <v>7</v>
      </c>
      <c r="B9" s="4" t="s">
        <v>12</v>
      </c>
      <c r="C9" s="4">
        <v>201906004</v>
      </c>
      <c r="D9" s="4" t="s">
        <v>13</v>
      </c>
      <c r="E9" s="5">
        <v>81</v>
      </c>
      <c r="F9" s="5">
        <f t="shared" si="0"/>
        <v>40.5</v>
      </c>
      <c r="G9" s="3">
        <v>76</v>
      </c>
      <c r="H9" s="5">
        <f t="shared" si="2"/>
        <v>38</v>
      </c>
      <c r="I9" s="5">
        <f t="shared" si="1"/>
        <v>78.5</v>
      </c>
      <c r="J9" s="3">
        <v>1</v>
      </c>
      <c r="K9" s="3" t="s">
        <v>35</v>
      </c>
    </row>
    <row r="10" spans="1:11" ht="32.25" customHeight="1">
      <c r="A10" s="3">
        <v>8</v>
      </c>
      <c r="B10" s="4" t="s">
        <v>14</v>
      </c>
      <c r="C10" s="4">
        <v>201906003</v>
      </c>
      <c r="D10" s="4" t="s">
        <v>13</v>
      </c>
      <c r="E10" s="5">
        <v>83.83</v>
      </c>
      <c r="F10" s="5">
        <f t="shared" si="0"/>
        <v>41.915</v>
      </c>
      <c r="G10" s="3">
        <v>72</v>
      </c>
      <c r="H10" s="5">
        <f t="shared" si="2"/>
        <v>36</v>
      </c>
      <c r="I10" s="5">
        <f t="shared" si="1"/>
        <v>77.91499999999999</v>
      </c>
      <c r="J10" s="3">
        <v>2</v>
      </c>
      <c r="K10" s="3" t="s">
        <v>36</v>
      </c>
    </row>
    <row r="11" spans="1:11" ht="32.25" customHeight="1">
      <c r="A11" s="3">
        <v>9</v>
      </c>
      <c r="B11" s="4" t="s">
        <v>15</v>
      </c>
      <c r="C11" s="4">
        <v>201906001</v>
      </c>
      <c r="D11" s="4" t="s">
        <v>13</v>
      </c>
      <c r="E11" s="5">
        <v>74.83</v>
      </c>
      <c r="F11" s="5">
        <f t="shared" si="0"/>
        <v>37.415</v>
      </c>
      <c r="G11" s="3">
        <v>66</v>
      </c>
      <c r="H11" s="5">
        <f t="shared" si="2"/>
        <v>33</v>
      </c>
      <c r="I11" s="5">
        <f t="shared" si="1"/>
        <v>70.41499999999999</v>
      </c>
      <c r="J11" s="3">
        <v>4</v>
      </c>
      <c r="K11" s="3" t="s">
        <v>36</v>
      </c>
    </row>
    <row r="12" spans="1:11" ht="32.25" customHeight="1">
      <c r="A12" s="3">
        <v>10</v>
      </c>
      <c r="B12" s="4" t="s">
        <v>16</v>
      </c>
      <c r="C12" s="4">
        <v>201906002</v>
      </c>
      <c r="D12" s="4" t="s">
        <v>13</v>
      </c>
      <c r="E12" s="5">
        <v>77</v>
      </c>
      <c r="F12" s="5">
        <f t="shared" si="0"/>
        <v>38.5</v>
      </c>
      <c r="G12" s="3">
        <v>66</v>
      </c>
      <c r="H12" s="5">
        <f t="shared" si="2"/>
        <v>33</v>
      </c>
      <c r="I12" s="5">
        <f t="shared" si="1"/>
        <v>71.5</v>
      </c>
      <c r="J12" s="3">
        <v>3</v>
      </c>
      <c r="K12" s="3" t="s">
        <v>36</v>
      </c>
    </row>
    <row r="13" spans="1:11" ht="32.25" customHeight="1">
      <c r="A13" s="3">
        <v>11</v>
      </c>
      <c r="B13" s="4" t="s">
        <v>17</v>
      </c>
      <c r="C13" s="4">
        <v>201902002</v>
      </c>
      <c r="D13" s="4" t="s">
        <v>18</v>
      </c>
      <c r="E13" s="5">
        <v>66</v>
      </c>
      <c r="F13" s="5">
        <f t="shared" si="0"/>
        <v>33</v>
      </c>
      <c r="G13" s="3">
        <v>65</v>
      </c>
      <c r="H13" s="5">
        <f t="shared" si="2"/>
        <v>32.5</v>
      </c>
      <c r="I13" s="5">
        <f t="shared" si="1"/>
        <v>65.5</v>
      </c>
      <c r="J13" s="3">
        <v>3</v>
      </c>
      <c r="K13" s="3" t="s">
        <v>36</v>
      </c>
    </row>
    <row r="14" spans="1:11" ht="32.25" customHeight="1">
      <c r="A14" s="3">
        <v>12</v>
      </c>
      <c r="B14" s="4" t="s">
        <v>19</v>
      </c>
      <c r="C14" s="4">
        <v>201902006</v>
      </c>
      <c r="D14" s="4" t="s">
        <v>18</v>
      </c>
      <c r="E14" s="5">
        <v>77.33</v>
      </c>
      <c r="F14" s="5">
        <f t="shared" si="0"/>
        <v>38.665</v>
      </c>
      <c r="G14" s="3">
        <v>64</v>
      </c>
      <c r="H14" s="5">
        <f t="shared" si="2"/>
        <v>32</v>
      </c>
      <c r="I14" s="5">
        <f t="shared" si="1"/>
        <v>70.66499999999999</v>
      </c>
      <c r="J14" s="3">
        <v>2</v>
      </c>
      <c r="K14" s="3" t="s">
        <v>36</v>
      </c>
    </row>
    <row r="15" spans="1:11" ht="32.25" customHeight="1">
      <c r="A15" s="3">
        <v>13</v>
      </c>
      <c r="B15" s="4" t="s">
        <v>20</v>
      </c>
      <c r="C15" s="4">
        <v>201902001</v>
      </c>
      <c r="D15" s="4" t="s">
        <v>18</v>
      </c>
      <c r="E15" s="5">
        <v>86.67</v>
      </c>
      <c r="F15" s="5">
        <f t="shared" si="0"/>
        <v>43.335</v>
      </c>
      <c r="G15" s="3">
        <v>58</v>
      </c>
      <c r="H15" s="5">
        <f t="shared" si="2"/>
        <v>29</v>
      </c>
      <c r="I15" s="5">
        <f t="shared" si="1"/>
        <v>72.33500000000001</v>
      </c>
      <c r="J15" s="3">
        <v>1</v>
      </c>
      <c r="K15" s="3" t="s">
        <v>35</v>
      </c>
    </row>
    <row r="16" spans="1:11" ht="32.25" customHeight="1">
      <c r="A16" s="3">
        <v>14</v>
      </c>
      <c r="B16" s="4" t="s">
        <v>21</v>
      </c>
      <c r="C16" s="4">
        <v>201903003</v>
      </c>
      <c r="D16" s="4" t="s">
        <v>22</v>
      </c>
      <c r="E16" s="5">
        <v>88.67</v>
      </c>
      <c r="F16" s="5">
        <f t="shared" si="0"/>
        <v>44.335</v>
      </c>
      <c r="G16" s="3">
        <v>79</v>
      </c>
      <c r="H16" s="5">
        <f t="shared" si="2"/>
        <v>39.5</v>
      </c>
      <c r="I16" s="5">
        <f t="shared" si="1"/>
        <v>83.83500000000001</v>
      </c>
      <c r="J16" s="3">
        <v>1</v>
      </c>
      <c r="K16" s="3" t="s">
        <v>35</v>
      </c>
    </row>
    <row r="17" spans="1:11" ht="32.25" customHeight="1">
      <c r="A17" s="3">
        <v>15</v>
      </c>
      <c r="B17" s="4" t="s">
        <v>23</v>
      </c>
      <c r="C17" s="4">
        <v>201903002</v>
      </c>
      <c r="D17" s="4" t="s">
        <v>22</v>
      </c>
      <c r="E17" s="5">
        <v>76.67</v>
      </c>
      <c r="F17" s="5">
        <f t="shared" si="0"/>
        <v>38.335</v>
      </c>
      <c r="G17" s="3">
        <v>57</v>
      </c>
      <c r="H17" s="5">
        <f t="shared" si="2"/>
        <v>28.5</v>
      </c>
      <c r="I17" s="5">
        <f t="shared" si="1"/>
        <v>66.83500000000001</v>
      </c>
      <c r="J17" s="3">
        <v>2</v>
      </c>
      <c r="K17" s="3" t="s">
        <v>36</v>
      </c>
    </row>
    <row r="18" spans="1:11" ht="32.25" customHeight="1">
      <c r="A18" s="3">
        <v>16</v>
      </c>
      <c r="B18" s="4" t="s">
        <v>24</v>
      </c>
      <c r="C18" s="4">
        <v>201903004</v>
      </c>
      <c r="D18" s="4" t="s">
        <v>22</v>
      </c>
      <c r="E18" s="5">
        <v>63.33</v>
      </c>
      <c r="F18" s="5">
        <f t="shared" si="0"/>
        <v>31.665</v>
      </c>
      <c r="G18" s="3">
        <v>51</v>
      </c>
      <c r="H18" s="5">
        <f t="shared" si="2"/>
        <v>25.5</v>
      </c>
      <c r="I18" s="5">
        <f t="shared" si="1"/>
        <v>57.165</v>
      </c>
      <c r="J18" s="3">
        <v>3</v>
      </c>
      <c r="K18" s="3" t="s">
        <v>36</v>
      </c>
    </row>
    <row r="19" spans="1:11" ht="32.25" customHeight="1">
      <c r="A19" s="3">
        <v>17</v>
      </c>
      <c r="B19" s="4" t="s">
        <v>25</v>
      </c>
      <c r="C19" s="4">
        <v>201904007</v>
      </c>
      <c r="D19" s="4" t="s">
        <v>26</v>
      </c>
      <c r="E19" s="5">
        <v>76</v>
      </c>
      <c r="F19" s="5">
        <f t="shared" si="0"/>
        <v>38</v>
      </c>
      <c r="G19" s="3">
        <v>69</v>
      </c>
      <c r="H19" s="5">
        <f t="shared" si="2"/>
        <v>34.5</v>
      </c>
      <c r="I19" s="5">
        <f t="shared" si="1"/>
        <v>72.5</v>
      </c>
      <c r="J19" s="3">
        <v>2</v>
      </c>
      <c r="K19" s="3" t="s">
        <v>36</v>
      </c>
    </row>
    <row r="20" spans="1:11" ht="32.25" customHeight="1">
      <c r="A20" s="3">
        <v>18</v>
      </c>
      <c r="B20" s="4" t="s">
        <v>27</v>
      </c>
      <c r="C20" s="4">
        <v>201904002</v>
      </c>
      <c r="D20" s="4" t="s">
        <v>26</v>
      </c>
      <c r="E20" s="5">
        <v>87</v>
      </c>
      <c r="F20" s="5">
        <f t="shared" si="0"/>
        <v>43.5</v>
      </c>
      <c r="G20" s="3">
        <v>64</v>
      </c>
      <c r="H20" s="5">
        <f t="shared" si="2"/>
        <v>32</v>
      </c>
      <c r="I20" s="5">
        <f t="shared" si="1"/>
        <v>75.5</v>
      </c>
      <c r="J20" s="3">
        <v>1</v>
      </c>
      <c r="K20" s="3" t="s">
        <v>35</v>
      </c>
    </row>
    <row r="21" spans="1:11" ht="32.25" customHeight="1">
      <c r="A21" s="3">
        <v>19</v>
      </c>
      <c r="B21" s="4" t="s">
        <v>28</v>
      </c>
      <c r="C21" s="4">
        <v>201904004</v>
      </c>
      <c r="D21" s="4" t="s">
        <v>26</v>
      </c>
      <c r="E21" s="5">
        <v>61</v>
      </c>
      <c r="F21" s="5">
        <f t="shared" si="0"/>
        <v>30.5</v>
      </c>
      <c r="G21" s="3">
        <v>57</v>
      </c>
      <c r="H21" s="5">
        <f t="shared" si="2"/>
        <v>28.5</v>
      </c>
      <c r="I21" s="5">
        <f t="shared" si="1"/>
        <v>59</v>
      </c>
      <c r="J21" s="3">
        <v>3</v>
      </c>
      <c r="K21" s="3" t="s">
        <v>36</v>
      </c>
    </row>
    <row r="30" ht="21" customHeight="1"/>
    <row r="57" ht="21" customHeight="1"/>
  </sheetData>
  <sheetProtection/>
  <mergeCells count="1">
    <mergeCell ref="A1:K1"/>
  </mergeCells>
  <printOptions horizontalCentered="1"/>
  <pageMargins left="0.5506944444444445" right="0.35433070866141736" top="0.9842519685039371" bottom="0.9842519685039371" header="0.5118110236220472" footer="0.5118110236220472"/>
  <pageSetup horizontalDpi="600" verticalDpi="600" orientation="portrait" paperSize="9" scale="9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2020-01-15T09:08:04Z</cp:lastPrinted>
  <dcterms:created xsi:type="dcterms:W3CDTF">2013-12-22T08:33:14Z</dcterms:created>
  <dcterms:modified xsi:type="dcterms:W3CDTF">2020-01-15T09:09:11Z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