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" sheetId="1" r:id="rId1"/>
    <sheet name="202" sheetId="2" r:id="rId2"/>
    <sheet name="203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<sst xmlns="http://schemas.openxmlformats.org/spreadsheetml/2006/main" count="94" uniqueCount="47">
  <si>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总成绩登记表</t>
  </si>
  <si>
    <t>准考证号</t>
  </si>
  <si>
    <t>姓名</t>
  </si>
  <si>
    <t>性别</t>
  </si>
  <si>
    <t>职位代码</t>
  </si>
  <si>
    <t>笔试成绩</t>
  </si>
  <si>
    <t>笔试成绩*50%</t>
  </si>
  <si>
    <t>面试成绩</t>
  </si>
  <si>
    <r>
      <t>面试成绩*5</t>
    </r>
    <r>
      <rPr>
        <b/>
        <sz val="11"/>
        <rFont val="Arial"/>
        <family val="2"/>
      </rPr>
      <t>0%</t>
    </r>
  </si>
  <si>
    <t>总成绩</t>
  </si>
  <si>
    <t>20202010219</t>
  </si>
  <si>
    <t>董亚峰</t>
  </si>
  <si>
    <t>男</t>
  </si>
  <si>
    <t>201</t>
  </si>
  <si>
    <t>20202010120</t>
  </si>
  <si>
    <t>吕东昌</t>
  </si>
  <si>
    <t>20202010126</t>
  </si>
  <si>
    <t>邢记鹏</t>
  </si>
  <si>
    <t>20202010128</t>
  </si>
  <si>
    <t>赵洋洋</t>
  </si>
  <si>
    <t>20202010505</t>
  </si>
  <si>
    <t>王志洋</t>
  </si>
  <si>
    <t>20202010322</t>
  </si>
  <si>
    <t>马智朋</t>
  </si>
  <si>
    <t>20202010209</t>
  </si>
  <si>
    <t>李宗昌</t>
  </si>
  <si>
    <t>20202010110</t>
  </si>
  <si>
    <t>梁东东</t>
  </si>
  <si>
    <t>20202020320</t>
  </si>
  <si>
    <t>张雁星</t>
  </si>
  <si>
    <t>202</t>
  </si>
  <si>
    <t>20202020223</t>
  </si>
  <si>
    <t>朱军龙</t>
  </si>
  <si>
    <t>20202020222</t>
  </si>
  <si>
    <t>翟俊义</t>
  </si>
  <si>
    <t>20202030218</t>
  </si>
  <si>
    <t>刘洋</t>
  </si>
  <si>
    <t>女</t>
  </si>
  <si>
    <t>203</t>
  </si>
  <si>
    <t>20202030216</t>
  </si>
  <si>
    <t>刘丹阳</t>
  </si>
  <si>
    <t>20202030502</t>
  </si>
  <si>
    <t>吕雅雯</t>
  </si>
  <si>
    <t>20202030417</t>
  </si>
  <si>
    <t>王金于</t>
  </si>
  <si>
    <t>20202030422</t>
  </si>
  <si>
    <t>杨梦蕊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</si>
</sst>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Arial"/>
      <family val="2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E18" sqref="E18"/>
    </sheetView>
  </sheetViews>
  <sheetFormatPr defaultColWidth="14.625" defaultRowHeight="24" customHeight="1"/>
  <cols>
    <col min="1" max="1" width="14.625" style="1" customWidth="1"/>
    <col min="2" max="2" width="9.625" style="1" customWidth="1"/>
    <col min="3" max="3" width="9.375" style="1" customWidth="1"/>
    <col min="4" max="4" width="10.125" style="1" customWidth="1"/>
    <col min="5" max="5" width="10.625" style="2" customWidth="1"/>
    <col min="6" max="6" width="13.25390625" style="2" customWidth="1"/>
    <col min="7" max="9" width="14.625" style="2" customWidth="1"/>
    <col min="10" max="16384" width="14.625" style="1" customWidth="1"/>
  </cols>
  <sheetData>
    <row r="1" spans="1:9" s="1" customFormat="1" ht="40.5" customHeight="1">
      <c r="A1" s="3" t="s">
        <v>0</v>
      </c>
      <c r="B1" s="3"/>
      <c r="C1" s="3"/>
      <c r="D1" s="3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s="1" customFormat="1" ht="24" customHeight="1">
      <c r="A3" s="8" t="s">
        <v>10</v>
      </c>
      <c r="B3" s="9" t="s">
        <v>11</v>
      </c>
      <c r="C3" s="9" t="s">
        <v>12</v>
      </c>
      <c r="D3" s="8" t="s">
        <v>13</v>
      </c>
      <c r="E3" s="10">
        <v>63</v>
      </c>
      <c r="F3" s="11">
        <f aca="true" t="shared" si="0" ref="F3:F10">E3*0.5</f>
        <v>31.5</v>
      </c>
      <c r="G3" s="12">
        <v>80.77</v>
      </c>
      <c r="H3" s="12">
        <f>G3*0.5</f>
        <v>40.385</v>
      </c>
      <c r="I3" s="12">
        <f aca="true" t="shared" si="1" ref="I3:I10">F3+H3</f>
        <v>71.88499999999999</v>
      </c>
    </row>
    <row r="4" spans="1:9" s="1" customFormat="1" ht="24" customHeight="1">
      <c r="A4" s="8" t="s">
        <v>14</v>
      </c>
      <c r="B4" s="9" t="s">
        <v>15</v>
      </c>
      <c r="C4" s="9" t="s">
        <v>12</v>
      </c>
      <c r="D4" s="8" t="s">
        <v>13</v>
      </c>
      <c r="E4" s="11">
        <v>56.9</v>
      </c>
      <c r="F4" s="11">
        <f t="shared" si="0"/>
        <v>28.45</v>
      </c>
      <c r="G4" s="12">
        <v>81.73</v>
      </c>
      <c r="H4" s="12">
        <f aca="true" t="shared" si="2" ref="H4:H10">G4*0.5</f>
        <v>40.865</v>
      </c>
      <c r="I4" s="12">
        <f t="shared" si="1"/>
        <v>69.315</v>
      </c>
    </row>
    <row r="5" spans="1:9" s="1" customFormat="1" ht="24" customHeight="1">
      <c r="A5" s="8" t="s">
        <v>16</v>
      </c>
      <c r="B5" s="9" t="s">
        <v>17</v>
      </c>
      <c r="C5" s="9" t="s">
        <v>12</v>
      </c>
      <c r="D5" s="8" t="s">
        <v>13</v>
      </c>
      <c r="E5" s="11">
        <v>54.4</v>
      </c>
      <c r="F5" s="11">
        <f t="shared" si="0"/>
        <v>27.2</v>
      </c>
      <c r="G5" s="12">
        <v>82.27</v>
      </c>
      <c r="H5" s="12">
        <f t="shared" si="2"/>
        <v>41.135</v>
      </c>
      <c r="I5" s="12">
        <f t="shared" si="1"/>
        <v>68.335</v>
      </c>
    </row>
    <row r="6" spans="1:9" s="1" customFormat="1" ht="24" customHeight="1">
      <c r="A6" s="8" t="s">
        <v>18</v>
      </c>
      <c r="B6" s="9" t="s">
        <v>19</v>
      </c>
      <c r="C6" s="9" t="s">
        <v>12</v>
      </c>
      <c r="D6" s="8" t="s">
        <v>13</v>
      </c>
      <c r="E6" s="11">
        <v>52</v>
      </c>
      <c r="F6" s="11">
        <f t="shared" si="0"/>
        <v>26</v>
      </c>
      <c r="G6" s="12">
        <v>84.17</v>
      </c>
      <c r="H6" s="12">
        <f t="shared" si="2"/>
        <v>42.085</v>
      </c>
      <c r="I6" s="12">
        <f t="shared" si="1"/>
        <v>68.08500000000001</v>
      </c>
    </row>
    <row r="7" spans="1:9" s="1" customFormat="1" ht="24" customHeight="1">
      <c r="A7" s="8" t="s">
        <v>20</v>
      </c>
      <c r="B7" s="9" t="s">
        <v>21</v>
      </c>
      <c r="C7" s="9" t="s">
        <v>12</v>
      </c>
      <c r="D7" s="8" t="s">
        <v>13</v>
      </c>
      <c r="E7" s="11">
        <v>50.2</v>
      </c>
      <c r="F7" s="11">
        <f t="shared" si="0"/>
        <v>25.1</v>
      </c>
      <c r="G7" s="12">
        <v>84.67</v>
      </c>
      <c r="H7" s="12">
        <f t="shared" si="2"/>
        <v>42.335</v>
      </c>
      <c r="I7" s="12">
        <f t="shared" si="1"/>
        <v>67.435</v>
      </c>
    </row>
    <row r="8" spans="1:9" s="1" customFormat="1" ht="24" customHeight="1">
      <c r="A8" s="8" t="s">
        <v>22</v>
      </c>
      <c r="B8" s="9" t="s">
        <v>23</v>
      </c>
      <c r="C8" s="9" t="s">
        <v>12</v>
      </c>
      <c r="D8" s="8" t="s">
        <v>13</v>
      </c>
      <c r="E8" s="11">
        <v>51.2</v>
      </c>
      <c r="F8" s="11">
        <f t="shared" si="0"/>
        <v>25.6</v>
      </c>
      <c r="G8" s="12">
        <v>82.67</v>
      </c>
      <c r="H8" s="12">
        <f t="shared" si="2"/>
        <v>41.335</v>
      </c>
      <c r="I8" s="12">
        <f t="shared" si="1"/>
        <v>66.935</v>
      </c>
    </row>
    <row r="9" spans="1:9" s="1" customFormat="1" ht="24" customHeight="1">
      <c r="A9" s="8" t="s">
        <v>24</v>
      </c>
      <c r="B9" s="9" t="s">
        <v>25</v>
      </c>
      <c r="C9" s="9" t="s">
        <v>12</v>
      </c>
      <c r="D9" s="8" t="s">
        <v>13</v>
      </c>
      <c r="E9" s="11">
        <v>50.2</v>
      </c>
      <c r="F9" s="11">
        <f t="shared" si="0"/>
        <v>25.1</v>
      </c>
      <c r="G9" s="12">
        <v>81.43</v>
      </c>
      <c r="H9" s="12">
        <f t="shared" si="2"/>
        <v>40.715</v>
      </c>
      <c r="I9" s="12">
        <f t="shared" si="1"/>
        <v>65.815</v>
      </c>
    </row>
    <row r="10" spans="1:9" s="1" customFormat="1" ht="24" customHeight="1">
      <c r="A10" s="8" t="s">
        <v>26</v>
      </c>
      <c r="B10" s="9" t="s">
        <v>27</v>
      </c>
      <c r="C10" s="9" t="s">
        <v>12</v>
      </c>
      <c r="D10" s="8" t="s">
        <v>13</v>
      </c>
      <c r="E10" s="11">
        <v>50.3</v>
      </c>
      <c r="F10" s="11">
        <f t="shared" si="0"/>
        <v>25.15</v>
      </c>
      <c r="G10" s="12">
        <v>81.3</v>
      </c>
      <c r="H10" s="12">
        <f t="shared" si="2"/>
        <v>40.65</v>
      </c>
      <c r="I10" s="12">
        <f t="shared" si="1"/>
        <v>65.8</v>
      </c>
    </row>
  </sheetData>
  <sheetProtection/>
  <mergeCells count="1">
    <mergeCell ref="A1:I1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F8" sqref="F8"/>
    </sheetView>
  </sheetViews>
  <sheetFormatPr defaultColWidth="14.625" defaultRowHeight="24" customHeight="1"/>
  <cols>
    <col min="1" max="1" width="14.625" style="1" customWidth="1"/>
    <col min="2" max="2" width="9.625" style="1" customWidth="1"/>
    <col min="3" max="3" width="9.375" style="1" customWidth="1"/>
    <col min="4" max="4" width="10.125" style="1" customWidth="1"/>
    <col min="5" max="5" width="10.625" style="2" customWidth="1"/>
    <col min="6" max="6" width="13.25390625" style="2" customWidth="1"/>
    <col min="7" max="9" width="14.625" style="2" customWidth="1"/>
    <col min="10" max="16384" width="14.625" style="1" customWidth="1"/>
  </cols>
  <sheetData>
    <row r="1" spans="1:9" s="1" customFormat="1" ht="40.5" customHeight="1">
      <c r="A1" s="3" t="s">
        <v>0</v>
      </c>
      <c r="B1" s="3"/>
      <c r="C1" s="3"/>
      <c r="D1" s="3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s="1" customFormat="1" ht="24" customHeight="1">
      <c r="A3" s="8" t="s">
        <v>28</v>
      </c>
      <c r="B3" s="9" t="s">
        <v>29</v>
      </c>
      <c r="C3" s="9" t="s">
        <v>12</v>
      </c>
      <c r="D3" s="8" t="s">
        <v>30</v>
      </c>
      <c r="E3" s="10">
        <v>66.1</v>
      </c>
      <c r="F3" s="11">
        <f>E3*0.5</f>
        <v>33.05</v>
      </c>
      <c r="G3" s="12">
        <v>83.03</v>
      </c>
      <c r="H3" s="12">
        <f>G3*0.5</f>
        <v>41.515</v>
      </c>
      <c r="I3" s="12">
        <f>F3+H3</f>
        <v>74.565</v>
      </c>
    </row>
    <row r="4" spans="1:9" s="1" customFormat="1" ht="24" customHeight="1">
      <c r="A4" s="8" t="s">
        <v>31</v>
      </c>
      <c r="B4" s="9" t="s">
        <v>32</v>
      </c>
      <c r="C4" s="9" t="s">
        <v>12</v>
      </c>
      <c r="D4" s="8" t="s">
        <v>30</v>
      </c>
      <c r="E4" s="10">
        <v>63.4</v>
      </c>
      <c r="F4" s="11">
        <f>E4*0.5</f>
        <v>31.7</v>
      </c>
      <c r="G4" s="12">
        <v>84</v>
      </c>
      <c r="H4" s="12">
        <f>G4*0.5</f>
        <v>42</v>
      </c>
      <c r="I4" s="12">
        <f>F4+H4</f>
        <v>73.7</v>
      </c>
    </row>
    <row r="5" spans="1:9" s="1" customFormat="1" ht="24" customHeight="1">
      <c r="A5" s="8" t="s">
        <v>33</v>
      </c>
      <c r="B5" s="9" t="s">
        <v>34</v>
      </c>
      <c r="C5" s="9" t="s">
        <v>12</v>
      </c>
      <c r="D5" s="8" t="s">
        <v>30</v>
      </c>
      <c r="E5" s="10">
        <v>61.6</v>
      </c>
      <c r="F5" s="11">
        <f>E5*0.5</f>
        <v>30.8</v>
      </c>
      <c r="G5" s="12">
        <v>80.1</v>
      </c>
      <c r="H5" s="12">
        <f>G5*0.5</f>
        <v>40.05</v>
      </c>
      <c r="I5" s="12">
        <f>F5+H5</f>
        <v>70.85</v>
      </c>
    </row>
  </sheetData>
  <sheetProtection/>
  <mergeCells count="1">
    <mergeCell ref="A1:I1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H13" sqref="H13"/>
    </sheetView>
  </sheetViews>
  <sheetFormatPr defaultColWidth="14.625" defaultRowHeight="24" customHeight="1"/>
  <cols>
    <col min="1" max="1" width="14.625" style="1" customWidth="1"/>
    <col min="2" max="2" width="9.625" style="1" customWidth="1"/>
    <col min="3" max="3" width="9.375" style="1" customWidth="1"/>
    <col min="4" max="4" width="10.125" style="1" customWidth="1"/>
    <col min="5" max="5" width="10.625" style="2" customWidth="1"/>
    <col min="6" max="6" width="13.25390625" style="2" customWidth="1"/>
    <col min="7" max="9" width="14.625" style="2" customWidth="1"/>
    <col min="10" max="16384" width="14.625" style="1" customWidth="1"/>
  </cols>
  <sheetData>
    <row r="1" spans="1:9" s="1" customFormat="1" ht="40.5" customHeight="1">
      <c r="A1" s="3" t="s">
        <v>0</v>
      </c>
      <c r="B1" s="3"/>
      <c r="C1" s="3"/>
      <c r="D1" s="3"/>
      <c r="E1" s="4"/>
      <c r="F1" s="4"/>
      <c r="G1" s="4"/>
      <c r="H1" s="4"/>
      <c r="I1" s="4"/>
    </row>
    <row r="2" spans="1:9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9" s="1" customFormat="1" ht="24" customHeight="1">
      <c r="A3" s="8" t="s">
        <v>35</v>
      </c>
      <c r="B3" s="9" t="s">
        <v>36</v>
      </c>
      <c r="C3" s="9" t="s">
        <v>37</v>
      </c>
      <c r="D3" s="8" t="s">
        <v>38</v>
      </c>
      <c r="E3" s="10">
        <v>68.1</v>
      </c>
      <c r="F3" s="11">
        <f>E3*0.5</f>
        <v>34.05</v>
      </c>
      <c r="G3" s="12">
        <v>85.37</v>
      </c>
      <c r="H3" s="12">
        <f>G3*0.5</f>
        <v>42.685</v>
      </c>
      <c r="I3" s="12">
        <f>F3+H3</f>
        <v>76.735</v>
      </c>
    </row>
    <row r="4" spans="1:9" s="1" customFormat="1" ht="24" customHeight="1">
      <c r="A4" s="8" t="s">
        <v>39</v>
      </c>
      <c r="B4" s="9" t="s">
        <v>40</v>
      </c>
      <c r="C4" s="9" t="s">
        <v>37</v>
      </c>
      <c r="D4" s="8" t="s">
        <v>38</v>
      </c>
      <c r="E4" s="10">
        <v>65.7</v>
      </c>
      <c r="F4" s="11">
        <f>E4*0.5</f>
        <v>32.85</v>
      </c>
      <c r="G4" s="12">
        <v>84.83</v>
      </c>
      <c r="H4" s="12">
        <f>G4*0.5</f>
        <v>42.415</v>
      </c>
      <c r="I4" s="12">
        <f>F4+H4</f>
        <v>75.265</v>
      </c>
    </row>
    <row r="5" spans="1:9" s="1" customFormat="1" ht="24" customHeight="1">
      <c r="A5" s="8" t="s">
        <v>41</v>
      </c>
      <c r="B5" s="9" t="s">
        <v>42</v>
      </c>
      <c r="C5" s="9" t="s">
        <v>37</v>
      </c>
      <c r="D5" s="8" t="s">
        <v>38</v>
      </c>
      <c r="E5" s="10">
        <v>64.9</v>
      </c>
      <c r="F5" s="11">
        <f>E5*0.5</f>
        <v>32.45</v>
      </c>
      <c r="G5" s="12">
        <v>84.3</v>
      </c>
      <c r="H5" s="12">
        <f>G5*0.5</f>
        <v>42.15</v>
      </c>
      <c r="I5" s="12">
        <f>F5+H5</f>
        <v>74.6</v>
      </c>
    </row>
    <row r="6" spans="1:9" s="1" customFormat="1" ht="24" customHeight="1">
      <c r="A6" s="8" t="s">
        <v>43</v>
      </c>
      <c r="B6" s="9" t="s">
        <v>44</v>
      </c>
      <c r="C6" s="9" t="s">
        <v>37</v>
      </c>
      <c r="D6" s="8" t="s">
        <v>38</v>
      </c>
      <c r="E6" s="10">
        <v>63.8</v>
      </c>
      <c r="F6" s="11">
        <f>E6*0.5</f>
        <v>31.9</v>
      </c>
      <c r="G6" s="12">
        <v>84.77</v>
      </c>
      <c r="H6" s="12">
        <f>G6*0.5</f>
        <v>42.385</v>
      </c>
      <c r="I6" s="12">
        <f>F6+H6</f>
        <v>74.285</v>
      </c>
    </row>
    <row r="7" spans="1:9" s="1" customFormat="1" ht="24" customHeight="1">
      <c r="A7" s="8" t="s">
        <v>45</v>
      </c>
      <c r="B7" s="9" t="s">
        <v>46</v>
      </c>
      <c r="C7" s="9" t="s">
        <v>37</v>
      </c>
      <c r="D7" s="8" t="s">
        <v>38</v>
      </c>
      <c r="E7" s="10">
        <v>63.5</v>
      </c>
      <c r="F7" s="11">
        <f>E7*0.5</f>
        <v>31.75</v>
      </c>
      <c r="G7" s="12">
        <v>81.13</v>
      </c>
      <c r="H7" s="12">
        <f>G7*0.5</f>
        <v>40.565</v>
      </c>
      <c r="I7" s="12">
        <f>F7+H7</f>
        <v>72.315</v>
      </c>
    </row>
  </sheetData>
  <sheetProtection/>
  <mergeCells count="1">
    <mergeCell ref="A1:I1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2020-06-01T11:07:07Z</dcterms:created>
  <dcterms:modified xsi:type="dcterms:W3CDTF">2020-06-16T02:08:01Z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