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8964"/>
  </bookViews>
  <sheets>
    <sheet name="Sheet1" sheetId="1" r:id="rId1"/>
    <sheet name="Sheet2" sheetId="2" r:id="rId2"/>
    <sheet name="Sheet3" sheetId="3" r:id="rId3"/>
  </sheets>
  <externalReferences>
    <externalReference r:id="rId4"/>
  </externalReferences>
  <definedNames>
    <definedName name="_xlnm._FilterDatabase" localSheetId="0" hidden="1">Sheet1!$A$2:$J$2</definedName>
  </definedNames>
  <calcPr calcId="144525"/>
</workbook>
</file>

<file path=xl/sharedStrings.xml><?xml version="1.0" encoding="utf-8"?>
<sst xmlns="http://schemas.openxmlformats.org/spreadsheetml/2006/main" count="525" uniqueCount="408">
  <si>
    <t>附件1：河南省2019年统一考试录用司法所公务员信阳市进入体检人员名单和体检分组情况</t>
  </si>
  <si>
    <t>组号</t>
  </si>
  <si>
    <t>序号</t>
  </si>
  <si>
    <t>姓名</t>
  </si>
  <si>
    <t>性别</t>
  </si>
  <si>
    <t>职位代码</t>
  </si>
  <si>
    <t>报考单位</t>
  </si>
  <si>
    <t>准考证号</t>
  </si>
  <si>
    <t>笔试成绩</t>
  </si>
  <si>
    <t>面试成绩</t>
  </si>
  <si>
    <t>总成绩</t>
  </si>
  <si>
    <t>A</t>
  </si>
  <si>
    <t>江杰</t>
  </si>
  <si>
    <t>男</t>
  </si>
  <si>
    <t>150101</t>
  </si>
  <si>
    <t>浉河区司法局柳林司法所</t>
  </si>
  <si>
    <t>91218012117</t>
  </si>
  <si>
    <t>伍彬恺</t>
  </si>
  <si>
    <t>150103</t>
  </si>
  <si>
    <t>浉河区司法局东双河司法所</t>
  </si>
  <si>
    <t>91218063022</t>
  </si>
  <si>
    <t>周汉文</t>
  </si>
  <si>
    <t>150106</t>
  </si>
  <si>
    <t>浉河区司法局浉河港司法所</t>
  </si>
  <si>
    <t>91218050508</t>
  </si>
  <si>
    <t>姜昊</t>
  </si>
  <si>
    <t>150107</t>
  </si>
  <si>
    <t>浉河区司法局游河司法所</t>
  </si>
  <si>
    <t>91218013304</t>
  </si>
  <si>
    <t>黄新峰</t>
  </si>
  <si>
    <t>150109</t>
  </si>
  <si>
    <t>浉河区司法局双井司法所</t>
  </si>
  <si>
    <t>91218054429</t>
  </si>
  <si>
    <t>余宝</t>
  </si>
  <si>
    <t>150201</t>
  </si>
  <si>
    <t>平桥区司法局王岗司法所</t>
  </si>
  <si>
    <t>91218077709</t>
  </si>
  <si>
    <t>李博伦</t>
  </si>
  <si>
    <t>150202</t>
  </si>
  <si>
    <t>平桥区司法局平桥司法所</t>
  </si>
  <si>
    <t>91218054828</t>
  </si>
  <si>
    <t>王磊</t>
  </si>
  <si>
    <t>150204</t>
  </si>
  <si>
    <t>平桥区司法局平昌关司法所</t>
  </si>
  <si>
    <t>91218020120</t>
  </si>
  <si>
    <t>张斌</t>
  </si>
  <si>
    <t>150205</t>
  </si>
  <si>
    <t>平桥区司法局洋河司法所</t>
  </si>
  <si>
    <t>91218011604</t>
  </si>
  <si>
    <t>吴昆</t>
  </si>
  <si>
    <t>150206</t>
  </si>
  <si>
    <t>平桥区司法局彭家湾司法所</t>
  </si>
  <si>
    <t>91218039512</t>
  </si>
  <si>
    <t>徐文博</t>
  </si>
  <si>
    <t>150207</t>
  </si>
  <si>
    <t>平桥区司法局长台关司法所</t>
  </si>
  <si>
    <t>91218014401</t>
  </si>
  <si>
    <t>肖波</t>
  </si>
  <si>
    <t>150208</t>
  </si>
  <si>
    <t>平桥区司法局胡店司法所</t>
  </si>
  <si>
    <t>91218070706</t>
  </si>
  <si>
    <t>B</t>
  </si>
  <si>
    <t>马金龙</t>
  </si>
  <si>
    <t>150209</t>
  </si>
  <si>
    <t>平桥区司法局肖王司法所</t>
  </si>
  <si>
    <t>91218056407</t>
  </si>
  <si>
    <t>王子豪</t>
  </si>
  <si>
    <t>150302</t>
  </si>
  <si>
    <t>罗山县司法局龙山司法所</t>
  </si>
  <si>
    <t>91218072719</t>
  </si>
  <si>
    <t>岑锦辉</t>
  </si>
  <si>
    <t>150303</t>
  </si>
  <si>
    <t>罗山县司法局楠杆司法所</t>
  </si>
  <si>
    <t>91218051415</t>
  </si>
  <si>
    <t>丁成甲</t>
  </si>
  <si>
    <t>91218021317</t>
  </si>
  <si>
    <t>包翰臣</t>
  </si>
  <si>
    <t>150304</t>
  </si>
  <si>
    <t>罗山县司法局灵山司法所</t>
  </si>
  <si>
    <t>91218073221</t>
  </si>
  <si>
    <t>李文基</t>
  </si>
  <si>
    <t>150305</t>
  </si>
  <si>
    <t>罗山县司法局朱堂司法所</t>
  </si>
  <si>
    <t>91218074405</t>
  </si>
  <si>
    <t>傅麟钧</t>
  </si>
  <si>
    <t>150306</t>
  </si>
  <si>
    <t>罗山县司法局竹竿司法所</t>
  </si>
  <si>
    <t>91218067427</t>
  </si>
  <si>
    <t>刘佳楚</t>
  </si>
  <si>
    <t>150307</t>
  </si>
  <si>
    <t>罗山县司法局潘新司法所</t>
  </si>
  <si>
    <t>91218061512</t>
  </si>
  <si>
    <t>肖阳</t>
  </si>
  <si>
    <t>150309</t>
  </si>
  <si>
    <t>罗山县司法局铁铺司法所</t>
  </si>
  <si>
    <t>91218038715</t>
  </si>
  <si>
    <t>王昭</t>
  </si>
  <si>
    <t>150311</t>
  </si>
  <si>
    <t>罗山县司法局周党司法所</t>
  </si>
  <si>
    <t>91218073219</t>
  </si>
  <si>
    <t>胡勇</t>
  </si>
  <si>
    <t>150317</t>
  </si>
  <si>
    <t>罗山县司法局定远司法所</t>
  </si>
  <si>
    <t>91218039122</t>
  </si>
  <si>
    <t>C</t>
  </si>
  <si>
    <t>罗雷</t>
  </si>
  <si>
    <t>150319</t>
  </si>
  <si>
    <t>罗山县司法局灵山风景区司法所</t>
  </si>
  <si>
    <t>91218076406</t>
  </si>
  <si>
    <t>陈成</t>
  </si>
  <si>
    <t>150320</t>
  </si>
  <si>
    <t>罗山县司法局石材园区司法所</t>
  </si>
  <si>
    <t>91218061610</t>
  </si>
  <si>
    <t>王德金</t>
  </si>
  <si>
    <t>150401</t>
  </si>
  <si>
    <t>潢川县司法局踅孜司法所</t>
  </si>
  <si>
    <t>91218042212</t>
  </si>
  <si>
    <t>赵海旭</t>
  </si>
  <si>
    <t>150403</t>
  </si>
  <si>
    <t>潢川县司法局传流店司法所</t>
  </si>
  <si>
    <t>91218035506</t>
  </si>
  <si>
    <t>李昀洋</t>
  </si>
  <si>
    <t>150404</t>
  </si>
  <si>
    <t>潢川县司法局张集司法所</t>
  </si>
  <si>
    <t>91218069002</t>
  </si>
  <si>
    <t>邬志伟</t>
  </si>
  <si>
    <t>150407</t>
  </si>
  <si>
    <t>潢川县司法局伞陂司法所</t>
  </si>
  <si>
    <t>91218033613</t>
  </si>
  <si>
    <t>王禹清</t>
  </si>
  <si>
    <t>150408</t>
  </si>
  <si>
    <t>潢川县司法局仁和司法所</t>
  </si>
  <si>
    <t>91218066917</t>
  </si>
  <si>
    <t>李帅</t>
  </si>
  <si>
    <t>150409</t>
  </si>
  <si>
    <t>潢川县司法局魏岗司法所</t>
  </si>
  <si>
    <t>91218051714</t>
  </si>
  <si>
    <t>杨立琪</t>
  </si>
  <si>
    <t>150410</t>
  </si>
  <si>
    <t>潢川县司法局春申司法所</t>
  </si>
  <si>
    <t>91218024023</t>
  </si>
  <si>
    <t>王红伟</t>
  </si>
  <si>
    <t>150501</t>
  </si>
  <si>
    <t>固始县司法局蓼城司法所</t>
  </si>
  <si>
    <t>91218022725</t>
  </si>
  <si>
    <t>孙宇佳</t>
  </si>
  <si>
    <t>150505</t>
  </si>
  <si>
    <t>固始县司法局汪棚司法所</t>
  </si>
  <si>
    <t>91218023220</t>
  </si>
  <si>
    <t>D</t>
  </si>
  <si>
    <t>张豪</t>
  </si>
  <si>
    <t>150506</t>
  </si>
  <si>
    <t>固始县司法局郭陆滩司法所</t>
  </si>
  <si>
    <t>91218022028</t>
  </si>
  <si>
    <t>李宝琨</t>
  </si>
  <si>
    <t>150507</t>
  </si>
  <si>
    <t>固始县司法局祖师庙司法所</t>
  </si>
  <si>
    <t>91218023502</t>
  </si>
  <si>
    <t>江涛</t>
  </si>
  <si>
    <t>150508</t>
  </si>
  <si>
    <t>固始县司法局陈集司法所</t>
  </si>
  <si>
    <t>91218013603</t>
  </si>
  <si>
    <t>贾娱乐</t>
  </si>
  <si>
    <t>150601</t>
  </si>
  <si>
    <t>息县司法局东岳司法所</t>
  </si>
  <si>
    <t>91218077516</t>
  </si>
  <si>
    <t>王海林</t>
  </si>
  <si>
    <t>150603</t>
  </si>
  <si>
    <t>息县司法局濮管区司法所</t>
  </si>
  <si>
    <t>91218039523</t>
  </si>
  <si>
    <t>张勇</t>
  </si>
  <si>
    <t>150605</t>
  </si>
  <si>
    <t>息县司法局八里岔司法所</t>
  </si>
  <si>
    <t>91218022116</t>
  </si>
  <si>
    <t>士晹谌</t>
  </si>
  <si>
    <t>150607</t>
  </si>
  <si>
    <t>息县司法局杨店司法所</t>
  </si>
  <si>
    <t>91218032616</t>
  </si>
  <si>
    <t>谢金昆</t>
  </si>
  <si>
    <t>150608</t>
  </si>
  <si>
    <t>息县司法局孙庙司法所</t>
  </si>
  <si>
    <t>91218022919</t>
  </si>
  <si>
    <t>雷杰</t>
  </si>
  <si>
    <t>150610</t>
  </si>
  <si>
    <t>息县司法局白土店司法所</t>
  </si>
  <si>
    <t>91218023801</t>
  </si>
  <si>
    <t>何源</t>
  </si>
  <si>
    <t>150611</t>
  </si>
  <si>
    <t>息县司法局路口司法所</t>
  </si>
  <si>
    <t>91218035901</t>
  </si>
  <si>
    <t>黄硕硕</t>
  </si>
  <si>
    <t>150701</t>
  </si>
  <si>
    <t>淮滨县司法局赵集司法所</t>
  </si>
  <si>
    <t>91218056419</t>
  </si>
  <si>
    <t>E</t>
  </si>
  <si>
    <t>马曾俊</t>
  </si>
  <si>
    <t>150702</t>
  </si>
  <si>
    <t>淮滨县司法局栏杆司法所</t>
  </si>
  <si>
    <t>91218014917</t>
  </si>
  <si>
    <t>王宁</t>
  </si>
  <si>
    <t>150703</t>
  </si>
  <si>
    <t>淮滨县司法局芦集司法所</t>
  </si>
  <si>
    <t>91218051027</t>
  </si>
  <si>
    <t>王鲲鹏</t>
  </si>
  <si>
    <t>150704</t>
  </si>
  <si>
    <t>淮滨县司法局台头司法所</t>
  </si>
  <si>
    <t>91218035517</t>
  </si>
  <si>
    <t>杨博</t>
  </si>
  <si>
    <t>150705</t>
  </si>
  <si>
    <t>淮滨县司法局谷堆司法所</t>
  </si>
  <si>
    <t>91218042707</t>
  </si>
  <si>
    <t>邓明磊</t>
  </si>
  <si>
    <t>150706</t>
  </si>
  <si>
    <t>淮滨县司法局王店司法所</t>
  </si>
  <si>
    <t>91218021203</t>
  </si>
  <si>
    <t>李建承</t>
  </si>
  <si>
    <t>91218036204</t>
  </si>
  <si>
    <t>吴耀明</t>
  </si>
  <si>
    <t>91218044223</t>
  </si>
  <si>
    <t>吕坤龙</t>
  </si>
  <si>
    <t>150709</t>
  </si>
  <si>
    <t>淮滨县司法局新里司法所</t>
  </si>
  <si>
    <t>91218070808</t>
  </si>
  <si>
    <t>侯俞延</t>
  </si>
  <si>
    <t>150710</t>
  </si>
  <si>
    <t>淮滨县司法局马集司法所</t>
  </si>
  <si>
    <t>91218013410</t>
  </si>
  <si>
    <t>董亚州</t>
  </si>
  <si>
    <t>91218067003</t>
  </si>
  <si>
    <t>杨全明</t>
  </si>
  <si>
    <t>150802</t>
  </si>
  <si>
    <t>光山县司法局官渡河司法所</t>
  </si>
  <si>
    <t>91218051110</t>
  </si>
  <si>
    <t>F</t>
  </si>
  <si>
    <t>马强</t>
  </si>
  <si>
    <t>150803</t>
  </si>
  <si>
    <t>光山县司法局十里司法所</t>
  </si>
  <si>
    <t>91218063209</t>
  </si>
  <si>
    <t>张国为</t>
  </si>
  <si>
    <t>150804</t>
  </si>
  <si>
    <t>光山县司法局孙铁铺司法所</t>
  </si>
  <si>
    <t>91218031027</t>
  </si>
  <si>
    <t>陈琦</t>
  </si>
  <si>
    <t>150805</t>
  </si>
  <si>
    <t>光山县司法局仙居司法所</t>
  </si>
  <si>
    <t>91218037918</t>
  </si>
  <si>
    <t>占凯</t>
  </si>
  <si>
    <t>150806</t>
  </si>
  <si>
    <t>光山县司法局罗陈司法所</t>
  </si>
  <si>
    <t>91218021919</t>
  </si>
  <si>
    <t>陈涛</t>
  </si>
  <si>
    <t>150808</t>
  </si>
  <si>
    <t>光山县司法局白雀园司法所</t>
  </si>
  <si>
    <t>91218020903</t>
  </si>
  <si>
    <t>刘锜</t>
  </si>
  <si>
    <t>150809</t>
  </si>
  <si>
    <t>光山县司法局文殊司法所</t>
  </si>
  <si>
    <t>91218043605</t>
  </si>
  <si>
    <t>杨孝成</t>
  </si>
  <si>
    <t>150901</t>
  </si>
  <si>
    <t>商城县司法局丰集司法所</t>
  </si>
  <si>
    <t>91218034526</t>
  </si>
  <si>
    <t>卢健</t>
  </si>
  <si>
    <t>150905</t>
  </si>
  <si>
    <t>商城县司法局汪岗司法所</t>
  </si>
  <si>
    <t>91218023309</t>
  </si>
  <si>
    <t>李涛</t>
  </si>
  <si>
    <t>150906</t>
  </si>
  <si>
    <t>商城县司法局伏山司法所</t>
  </si>
  <si>
    <t>91218021516</t>
  </si>
  <si>
    <t>黄志鑫</t>
  </si>
  <si>
    <t>151002</t>
  </si>
  <si>
    <t>新县司法局郭家河司法所</t>
  </si>
  <si>
    <t>91218070829</t>
  </si>
  <si>
    <t>吴佳文</t>
  </si>
  <si>
    <t>151003</t>
  </si>
  <si>
    <t>新县司法局田铺司法所</t>
  </si>
  <si>
    <t>91218068303</t>
  </si>
  <si>
    <t>G</t>
  </si>
  <si>
    <t>万珂</t>
  </si>
  <si>
    <t>女</t>
  </si>
  <si>
    <t>150102</t>
  </si>
  <si>
    <t>浉河区司法局十三里桥司法所</t>
  </si>
  <si>
    <t>91218067109</t>
  </si>
  <si>
    <t>周上喻</t>
  </si>
  <si>
    <t>150104</t>
  </si>
  <si>
    <t>浉河区司法局谭家河司法所</t>
  </si>
  <si>
    <t>91218076327</t>
  </si>
  <si>
    <t>曾静</t>
  </si>
  <si>
    <t>150105</t>
  </si>
  <si>
    <t>浉河区司法局董家河司法所</t>
  </si>
  <si>
    <t>91218014110</t>
  </si>
  <si>
    <t>黄冰冰</t>
  </si>
  <si>
    <t>150108</t>
  </si>
  <si>
    <t>浉河区司法局吴家店司法所</t>
  </si>
  <si>
    <t>91218054115</t>
  </si>
  <si>
    <t>李墨超</t>
  </si>
  <si>
    <t>150110</t>
  </si>
  <si>
    <t>浉河区司法局物流集聚区司法所</t>
  </si>
  <si>
    <t>91218064807</t>
  </si>
  <si>
    <t>刘平</t>
  </si>
  <si>
    <t>150203</t>
  </si>
  <si>
    <t>平桥区司法局邢集司法所</t>
  </si>
  <si>
    <t>91218054502</t>
  </si>
  <si>
    <t>周秋梦</t>
  </si>
  <si>
    <t>150301</t>
  </si>
  <si>
    <t>罗山县司法局宝城司法所</t>
  </si>
  <si>
    <t>91218038001</t>
  </si>
  <si>
    <t>邵嶅</t>
  </si>
  <si>
    <t>150308</t>
  </si>
  <si>
    <t>罗山县司法局高店司法所</t>
  </si>
  <si>
    <t>91218077410</t>
  </si>
  <si>
    <t>徐春</t>
  </si>
  <si>
    <t>150310</t>
  </si>
  <si>
    <t>罗山县司法局子路司法所</t>
  </si>
  <si>
    <t>91218068627</t>
  </si>
  <si>
    <t>廖倩</t>
  </si>
  <si>
    <t>91218036512</t>
  </si>
  <si>
    <t>敖琼</t>
  </si>
  <si>
    <t>91218040226</t>
  </si>
  <si>
    <t>杨瑜</t>
  </si>
  <si>
    <t>150313</t>
  </si>
  <si>
    <t>罗山县司法局丽水司法所</t>
  </si>
  <si>
    <t>91218041428</t>
  </si>
  <si>
    <t>H</t>
  </si>
  <si>
    <t>胡青丽</t>
  </si>
  <si>
    <t>150314</t>
  </si>
  <si>
    <t>罗山县司法局青山司法所</t>
  </si>
  <si>
    <t>91218055912</t>
  </si>
  <si>
    <t>宋秀娟</t>
  </si>
  <si>
    <t>150402</t>
  </si>
  <si>
    <t>潢川县司法局来龙司法所</t>
  </si>
  <si>
    <t>91218051424</t>
  </si>
  <si>
    <t>付婷婷</t>
  </si>
  <si>
    <t>150405</t>
  </si>
  <si>
    <t>潢川县司法局上油岗司法所</t>
  </si>
  <si>
    <t>91218040420</t>
  </si>
  <si>
    <t>董昱</t>
  </si>
  <si>
    <t>150406</t>
  </si>
  <si>
    <t>潢川县司法局付店司法所</t>
  </si>
  <si>
    <t>91218033603</t>
  </si>
  <si>
    <t>刘宁</t>
  </si>
  <si>
    <t>150502</t>
  </si>
  <si>
    <t>固始县司法局秀水司法所</t>
  </si>
  <si>
    <t>91218055828</t>
  </si>
  <si>
    <t>李梅</t>
  </si>
  <si>
    <t>150503</t>
  </si>
  <si>
    <t>固始县司法局史河湾发展改革试验区分局</t>
  </si>
  <si>
    <t>91218056314</t>
  </si>
  <si>
    <t>陈庆宏</t>
  </si>
  <si>
    <t>150504</t>
  </si>
  <si>
    <t>固始县司法局南大桥司法所</t>
  </si>
  <si>
    <t>91218043002</t>
  </si>
  <si>
    <t>谢小艳</t>
  </si>
  <si>
    <t>150602</t>
  </si>
  <si>
    <t>息县司法局谯楼司法所</t>
  </si>
  <si>
    <t>91218064503</t>
  </si>
  <si>
    <t>孙婷婷</t>
  </si>
  <si>
    <t>150604</t>
  </si>
  <si>
    <t>息县司法局陈棚司法所</t>
  </si>
  <si>
    <t>91218050921</t>
  </si>
  <si>
    <t>韩素素</t>
  </si>
  <si>
    <t>150606</t>
  </si>
  <si>
    <t>息县司法局夏庄司法所</t>
  </si>
  <si>
    <t>91218077610</t>
  </si>
  <si>
    <t>林莉花</t>
  </si>
  <si>
    <t>150609</t>
  </si>
  <si>
    <t>息县司法局岗李店司法所</t>
  </si>
  <si>
    <t>91218013008</t>
  </si>
  <si>
    <t>I</t>
  </si>
  <si>
    <t>方祥云</t>
  </si>
  <si>
    <t>91218045320</t>
  </si>
  <si>
    <t>蒋秋雨</t>
  </si>
  <si>
    <t>150707</t>
  </si>
  <si>
    <t>淮滨县司法局固城司法所</t>
  </si>
  <si>
    <t>91218053811</t>
  </si>
  <si>
    <t>任丹丹</t>
  </si>
  <si>
    <t>91218033422</t>
  </si>
  <si>
    <t>陈柯君</t>
  </si>
  <si>
    <t>150708</t>
  </si>
  <si>
    <t>淮滨县司法局三空桥司法所</t>
  </si>
  <si>
    <t>91218041812</t>
  </si>
  <si>
    <t>胡皓仑</t>
  </si>
  <si>
    <t>150801</t>
  </si>
  <si>
    <t>光山县司法局商务中心区司法所</t>
  </si>
  <si>
    <t>91218062114</t>
  </si>
  <si>
    <t>冷田田</t>
  </si>
  <si>
    <t>150807</t>
  </si>
  <si>
    <t>光山县司法局槐店司法所</t>
  </si>
  <si>
    <t>91218023411</t>
  </si>
  <si>
    <t>袁巧</t>
  </si>
  <si>
    <t>91218066705</t>
  </si>
  <si>
    <t>张野</t>
  </si>
  <si>
    <t>150902</t>
  </si>
  <si>
    <t>商城县司法局李集司法所</t>
  </si>
  <si>
    <t>91218051516</t>
  </si>
  <si>
    <t>熊丹蕾</t>
  </si>
  <si>
    <t>150903</t>
  </si>
  <si>
    <t>商城县司法局鲇鱼山司法所</t>
  </si>
  <si>
    <t>91218032916</t>
  </si>
  <si>
    <t>李筱雅</t>
  </si>
  <si>
    <t>150904</t>
  </si>
  <si>
    <t>商城县司法局观庙司法所</t>
  </si>
  <si>
    <t>91218014912</t>
  </si>
  <si>
    <t>孔和萍</t>
  </si>
  <si>
    <t>151001</t>
  </si>
  <si>
    <t>新县司法局卡房司法所</t>
  </si>
  <si>
    <t>91218036723</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</si>
</sst>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2"/>
      <color theme="1"/>
      <name val="宋体"/>
      <charset val="134"/>
      <scheme val="minor"/>
    </font>
    <font>
      <sz val="16"/>
      <name val="宋体"/>
      <charset val="134"/>
    </font>
    <font>
      <b/>
      <sz val="10"/>
      <color theme="1"/>
      <name val="宋体"/>
      <charset val="134"/>
      <scheme val="minor"/>
    </font>
    <font>
      <sz val="10"/>
      <color theme="1"/>
      <name val="宋体"/>
      <charset val="134"/>
    </font>
    <font>
      <sz val="10"/>
      <name val="宋体"/>
      <charset val="134"/>
    </font>
    <font>
      <sz val="22"/>
      <color theme="1"/>
      <name val="宋体"/>
      <charset val="134"/>
      <scheme val="minor"/>
    </font>
    <font>
      <i/>
      <sz val="11"/>
      <color rgb="FF7F7F7F"/>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FFFFF"/>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b/>
      <sz val="13"/>
      <color theme="3"/>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8"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1"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2"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2" applyNumberFormat="0" applyFill="0" applyAlignment="0" applyProtection="0">
      <alignment vertical="center"/>
    </xf>
    <xf numFmtId="0" fontId="24" fillId="0" borderId="2" applyNumberFormat="0" applyFill="0" applyAlignment="0" applyProtection="0">
      <alignment vertical="center"/>
    </xf>
    <xf numFmtId="0" fontId="12" fillId="19" borderId="0" applyNumberFormat="0" applyBorder="0" applyAlignment="0" applyProtection="0">
      <alignment vertical="center"/>
    </xf>
    <xf numFmtId="0" fontId="10" fillId="0" borderId="6" applyNumberFormat="0" applyFill="0" applyAlignment="0" applyProtection="0">
      <alignment vertical="center"/>
    </xf>
    <xf numFmtId="0" fontId="12" fillId="7" borderId="0" applyNumberFormat="0" applyBorder="0" applyAlignment="0" applyProtection="0">
      <alignment vertical="center"/>
    </xf>
    <xf numFmtId="0" fontId="16" fillId="14" borderId="7" applyNumberFormat="0" applyAlignment="0" applyProtection="0">
      <alignment vertical="center"/>
    </xf>
    <xf numFmtId="0" fontId="22" fillId="14" borderId="4" applyNumberFormat="0" applyAlignment="0" applyProtection="0">
      <alignment vertical="center"/>
    </xf>
    <xf numFmtId="0" fontId="19" fillId="15" borderId="9" applyNumberFormat="0" applyAlignment="0" applyProtection="0">
      <alignment vertical="center"/>
    </xf>
    <xf numFmtId="0" fontId="14" fillId="20" borderId="0" applyNumberFormat="0" applyBorder="0" applyAlignment="0" applyProtection="0">
      <alignment vertical="center"/>
    </xf>
    <xf numFmtId="0" fontId="12" fillId="18" borderId="0" applyNumberFormat="0" applyBorder="0" applyAlignment="0" applyProtection="0">
      <alignment vertical="center"/>
    </xf>
    <xf numFmtId="0" fontId="9" fillId="0" borderId="5" applyNumberFormat="0" applyFill="0" applyAlignment="0" applyProtection="0">
      <alignment vertical="center"/>
    </xf>
    <xf numFmtId="0" fontId="18" fillId="0" borderId="8" applyNumberFormat="0" applyFill="0" applyAlignment="0" applyProtection="0">
      <alignment vertical="center"/>
    </xf>
    <xf numFmtId="0" fontId="21" fillId="16" borderId="0" applyNumberFormat="0" applyBorder="0" applyAlignment="0" applyProtection="0">
      <alignment vertical="center"/>
    </xf>
    <xf numFmtId="0" fontId="15" fillId="12" borderId="0" applyNumberFormat="0" applyBorder="0" applyAlignment="0" applyProtection="0">
      <alignment vertical="center"/>
    </xf>
    <xf numFmtId="0" fontId="14" fillId="17" borderId="0" applyNumberFormat="0" applyBorder="0" applyAlignment="0" applyProtection="0">
      <alignment vertical="center"/>
    </xf>
    <xf numFmtId="0" fontId="12" fillId="5" borderId="0" applyNumberFormat="0" applyBorder="0" applyAlignment="0" applyProtection="0">
      <alignment vertical="center"/>
    </xf>
    <xf numFmtId="0" fontId="14" fillId="10" borderId="0" applyNumberFormat="0" applyBorder="0" applyAlignment="0" applyProtection="0">
      <alignment vertical="center"/>
    </xf>
    <xf numFmtId="0" fontId="14" fillId="23" borderId="0" applyNumberFormat="0" applyBorder="0" applyAlignment="0" applyProtection="0">
      <alignment vertical="center"/>
    </xf>
    <xf numFmtId="0" fontId="14" fillId="26" borderId="0" applyNumberFormat="0" applyBorder="0" applyAlignment="0" applyProtection="0">
      <alignment vertical="center"/>
    </xf>
    <xf numFmtId="0" fontId="14" fillId="29" borderId="0" applyNumberFormat="0" applyBorder="0" applyAlignment="0" applyProtection="0">
      <alignment vertical="center"/>
    </xf>
    <xf numFmtId="0" fontId="12" fillId="22" borderId="0" applyNumberFormat="0" applyBorder="0" applyAlignment="0" applyProtection="0">
      <alignment vertical="center"/>
    </xf>
    <xf numFmtId="0" fontId="12" fillId="4"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2" fillId="24" borderId="0" applyNumberFormat="0" applyBorder="0" applyAlignment="0" applyProtection="0">
      <alignment vertical="center"/>
    </xf>
    <xf numFmtId="0" fontId="14" fillId="28" borderId="0" applyNumberFormat="0" applyBorder="0" applyAlignment="0" applyProtection="0">
      <alignment vertical="center"/>
    </xf>
    <xf numFmtId="0" fontId="12" fillId="27" borderId="0" applyNumberFormat="0" applyBorder="0" applyAlignment="0" applyProtection="0">
      <alignment vertical="center"/>
    </xf>
    <xf numFmtId="0" fontId="12" fillId="30" borderId="0" applyNumberFormat="0" applyBorder="0" applyAlignment="0" applyProtection="0">
      <alignment vertical="center"/>
    </xf>
    <xf numFmtId="0" fontId="14" fillId="31" borderId="0" applyNumberFormat="0" applyBorder="0" applyAlignment="0" applyProtection="0">
      <alignment vertical="center"/>
    </xf>
    <xf numFmtId="0" fontId="12" fillId="32" borderId="0" applyNumberFormat="0" applyBorder="0" applyAlignment="0" applyProtection="0">
      <alignment vertical="center"/>
    </xf>
  </cellStyleXfs>
  <cellXfs count="7">
    <xf numFmtId="0" fontId="0" fillId="0" borderId="0" xfId="0">
      <alignment vertical="center"/>
    </xf>
    <xf numFmtId="0" fontId="1" fillId="0" borderId="0" xfId="0" applyFont="1" applyAlignment="1" applyProtection="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pplyProtection="1">
      <alignment horizontal="center" vertical="center" wrapText="1"/>
    </xf>
    <xf numFmtId="0" fontId="5" fillId="0" borderId="1" xfId="0" applyFont="1" applyBorder="1" applyAlignment="1">
      <alignment horizontal="center" vertical="center"/>
    </xf>
    <xf numFmtId="0" fontId="4" fillId="0" borderId="1" xfId="0" applyFont="1" applyBorder="1" applyAlignment="1" applyProtection="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19968;&#65306;&#20449;&#38451;&#24066;2019&#24180;&#32479;&#19968;&#32771;&#35797;&#24405;&#29992;&#21496;&#27861;&#25152;&#20844;&#21153;&#21592;&#36827;&#20837;&#20307;&#26816;&#20154;&#21592;&#21517;&#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E3" t="str">
            <v>91218012117</v>
          </cell>
          <cell r="F3">
            <v>68.42</v>
          </cell>
          <cell r="G3">
            <v>81</v>
          </cell>
          <cell r="H3">
            <v>74.71</v>
          </cell>
        </row>
        <row r="4">
          <cell r="E4" t="str">
            <v>91218067109</v>
          </cell>
          <cell r="F4">
            <v>63.75</v>
          </cell>
          <cell r="G4">
            <v>84.4</v>
          </cell>
          <cell r="H4">
            <v>74.08</v>
          </cell>
        </row>
        <row r="5">
          <cell r="E5" t="str">
            <v>91218063022</v>
          </cell>
          <cell r="F5">
            <v>63.42</v>
          </cell>
          <cell r="G5">
            <v>83</v>
          </cell>
          <cell r="H5">
            <v>73.21</v>
          </cell>
        </row>
        <row r="6">
          <cell r="E6" t="str">
            <v>91218076327</v>
          </cell>
          <cell r="F6">
            <v>58.5</v>
          </cell>
          <cell r="G6">
            <v>83</v>
          </cell>
          <cell r="H6">
            <v>70.75</v>
          </cell>
        </row>
        <row r="7">
          <cell r="E7" t="str">
            <v>91218014110</v>
          </cell>
          <cell r="F7">
            <v>62.59</v>
          </cell>
          <cell r="G7">
            <v>84.6</v>
          </cell>
          <cell r="H7">
            <v>73.6</v>
          </cell>
        </row>
        <row r="8">
          <cell r="E8" t="str">
            <v>91218050508</v>
          </cell>
          <cell r="F8">
            <v>66.84</v>
          </cell>
          <cell r="G8">
            <v>78.6</v>
          </cell>
          <cell r="H8">
            <v>72.72</v>
          </cell>
        </row>
        <row r="9">
          <cell r="E9" t="str">
            <v>91218013304</v>
          </cell>
          <cell r="F9">
            <v>65.67</v>
          </cell>
          <cell r="G9">
            <v>83.8</v>
          </cell>
          <cell r="H9">
            <v>74.74</v>
          </cell>
        </row>
        <row r="10">
          <cell r="E10" t="str">
            <v>91218054115</v>
          </cell>
          <cell r="F10">
            <v>71.92</v>
          </cell>
          <cell r="G10">
            <v>88.4</v>
          </cell>
          <cell r="H10">
            <v>80.16</v>
          </cell>
        </row>
        <row r="11">
          <cell r="E11" t="str">
            <v>91218054429</v>
          </cell>
          <cell r="F11">
            <v>64.5</v>
          </cell>
          <cell r="G11">
            <v>84</v>
          </cell>
          <cell r="H11">
            <v>74.25</v>
          </cell>
        </row>
        <row r="12">
          <cell r="E12" t="str">
            <v>91218064807</v>
          </cell>
          <cell r="F12">
            <v>74.67</v>
          </cell>
          <cell r="G12">
            <v>82.2</v>
          </cell>
          <cell r="H12">
            <v>78.44</v>
          </cell>
        </row>
        <row r="13">
          <cell r="E13" t="str">
            <v>91218077709</v>
          </cell>
          <cell r="F13">
            <v>66.67</v>
          </cell>
          <cell r="G13">
            <v>77</v>
          </cell>
          <cell r="H13">
            <v>71.84</v>
          </cell>
        </row>
        <row r="14">
          <cell r="E14" t="str">
            <v>91218054828</v>
          </cell>
          <cell r="F14">
            <v>68.25</v>
          </cell>
          <cell r="G14">
            <v>81.2</v>
          </cell>
          <cell r="H14">
            <v>74.73</v>
          </cell>
        </row>
        <row r="15">
          <cell r="E15" t="str">
            <v>91218054502</v>
          </cell>
          <cell r="F15">
            <v>75.34</v>
          </cell>
          <cell r="G15">
            <v>79.4</v>
          </cell>
          <cell r="H15">
            <v>77.37</v>
          </cell>
        </row>
        <row r="16">
          <cell r="E16" t="str">
            <v>91218020120</v>
          </cell>
          <cell r="F16">
            <v>64</v>
          </cell>
          <cell r="G16">
            <v>77.2</v>
          </cell>
          <cell r="H16">
            <v>70.6</v>
          </cell>
        </row>
        <row r="17">
          <cell r="E17" t="str">
            <v>91218011604</v>
          </cell>
          <cell r="F17">
            <v>67.75</v>
          </cell>
          <cell r="G17">
            <v>81.4</v>
          </cell>
          <cell r="H17">
            <v>74.58</v>
          </cell>
        </row>
        <row r="18">
          <cell r="E18" t="str">
            <v>91218039512</v>
          </cell>
          <cell r="F18">
            <v>62.42</v>
          </cell>
          <cell r="G18">
            <v>83.4</v>
          </cell>
          <cell r="H18">
            <v>72.91</v>
          </cell>
        </row>
        <row r="19">
          <cell r="E19" t="str">
            <v>91218014401</v>
          </cell>
          <cell r="F19">
            <v>63.25</v>
          </cell>
          <cell r="G19">
            <v>88</v>
          </cell>
          <cell r="H19">
            <v>75.63</v>
          </cell>
        </row>
        <row r="20">
          <cell r="E20" t="str">
            <v>91218070706</v>
          </cell>
          <cell r="F20">
            <v>65.59</v>
          </cell>
          <cell r="G20">
            <v>87</v>
          </cell>
          <cell r="H20">
            <v>76.3</v>
          </cell>
        </row>
        <row r="21">
          <cell r="E21" t="str">
            <v>91218056407</v>
          </cell>
          <cell r="F21">
            <v>61.09</v>
          </cell>
          <cell r="G21">
            <v>90</v>
          </cell>
          <cell r="H21">
            <v>75.55</v>
          </cell>
        </row>
        <row r="22">
          <cell r="E22" t="str">
            <v>91218038001</v>
          </cell>
          <cell r="F22">
            <v>68.75</v>
          </cell>
          <cell r="G22">
            <v>89.2</v>
          </cell>
          <cell r="H22">
            <v>78.98</v>
          </cell>
        </row>
        <row r="23">
          <cell r="E23" t="str">
            <v>91218072719</v>
          </cell>
          <cell r="F23">
            <v>63</v>
          </cell>
          <cell r="G23">
            <v>83.2</v>
          </cell>
          <cell r="H23">
            <v>73.1</v>
          </cell>
        </row>
        <row r="24">
          <cell r="E24" t="str">
            <v>91218051415</v>
          </cell>
          <cell r="F24">
            <v>59.84</v>
          </cell>
          <cell r="G24">
            <v>88.2</v>
          </cell>
          <cell r="H24">
            <v>74.02</v>
          </cell>
        </row>
        <row r="25">
          <cell r="E25" t="str">
            <v>91218021317</v>
          </cell>
          <cell r="F25">
            <v>65.92</v>
          </cell>
          <cell r="G25">
            <v>82</v>
          </cell>
          <cell r="H25">
            <v>73.96</v>
          </cell>
        </row>
        <row r="26">
          <cell r="E26" t="str">
            <v>91218073221</v>
          </cell>
          <cell r="F26">
            <v>57.34</v>
          </cell>
          <cell r="G26">
            <v>83.4</v>
          </cell>
          <cell r="H26">
            <v>70.37</v>
          </cell>
        </row>
        <row r="27">
          <cell r="E27" t="str">
            <v>91218074405</v>
          </cell>
          <cell r="F27">
            <v>52.92</v>
          </cell>
          <cell r="G27">
            <v>85.4</v>
          </cell>
          <cell r="H27">
            <v>69.16</v>
          </cell>
        </row>
        <row r="28">
          <cell r="E28" t="str">
            <v>91218067427</v>
          </cell>
          <cell r="F28">
            <v>63.5</v>
          </cell>
          <cell r="G28">
            <v>82.8</v>
          </cell>
          <cell r="H28">
            <v>73.15</v>
          </cell>
        </row>
        <row r="29">
          <cell r="E29" t="str">
            <v>91218061512</v>
          </cell>
          <cell r="F29">
            <v>62.92</v>
          </cell>
          <cell r="G29">
            <v>83.2</v>
          </cell>
          <cell r="H29">
            <v>73.06</v>
          </cell>
        </row>
        <row r="30">
          <cell r="E30" t="str">
            <v>91218077410</v>
          </cell>
          <cell r="F30">
            <v>59.75</v>
          </cell>
          <cell r="G30">
            <v>89.2</v>
          </cell>
          <cell r="H30">
            <v>74.48</v>
          </cell>
        </row>
        <row r="31">
          <cell r="E31" t="str">
            <v>91218038715</v>
          </cell>
          <cell r="F31">
            <v>61</v>
          </cell>
          <cell r="G31">
            <v>81.4</v>
          </cell>
          <cell r="H31">
            <v>71.2</v>
          </cell>
        </row>
        <row r="32">
          <cell r="E32" t="str">
            <v>91218068627</v>
          </cell>
          <cell r="F32">
            <v>68.75</v>
          </cell>
          <cell r="G32">
            <v>84.4</v>
          </cell>
          <cell r="H32">
            <v>76.58</v>
          </cell>
        </row>
        <row r="33">
          <cell r="E33" t="str">
            <v>91218036512</v>
          </cell>
          <cell r="F33">
            <v>63.75</v>
          </cell>
          <cell r="G33">
            <v>88.6</v>
          </cell>
          <cell r="H33">
            <v>76.18</v>
          </cell>
        </row>
        <row r="34">
          <cell r="E34" t="str">
            <v>91218073219</v>
          </cell>
          <cell r="F34">
            <v>67.42</v>
          </cell>
          <cell r="G34">
            <v>84.6</v>
          </cell>
          <cell r="H34">
            <v>76.01</v>
          </cell>
        </row>
        <row r="35">
          <cell r="E35" t="str">
            <v>91218040226</v>
          </cell>
          <cell r="F35">
            <v>66</v>
          </cell>
          <cell r="G35">
            <v>85</v>
          </cell>
          <cell r="H35">
            <v>75.5</v>
          </cell>
        </row>
        <row r="36">
          <cell r="E36" t="str">
            <v>91218041428</v>
          </cell>
          <cell r="F36">
            <v>70.75</v>
          </cell>
          <cell r="G36">
            <v>86.2</v>
          </cell>
          <cell r="H36">
            <v>78.48</v>
          </cell>
        </row>
        <row r="37">
          <cell r="E37" t="str">
            <v>91218055912</v>
          </cell>
          <cell r="F37">
            <v>64.92</v>
          </cell>
          <cell r="G37">
            <v>84.4</v>
          </cell>
          <cell r="H37">
            <v>74.66</v>
          </cell>
        </row>
        <row r="38">
          <cell r="E38" t="str">
            <v>91218039122</v>
          </cell>
          <cell r="F38">
            <v>66.59</v>
          </cell>
          <cell r="G38">
            <v>86.6</v>
          </cell>
          <cell r="H38">
            <v>76.6</v>
          </cell>
        </row>
        <row r="39">
          <cell r="E39" t="str">
            <v>91218076406</v>
          </cell>
          <cell r="F39">
            <v>62.42</v>
          </cell>
          <cell r="G39">
            <v>87.4</v>
          </cell>
          <cell r="H39">
            <v>74.91</v>
          </cell>
        </row>
        <row r="40">
          <cell r="E40" t="str">
            <v>91218061610</v>
          </cell>
          <cell r="F40">
            <v>55.84</v>
          </cell>
          <cell r="G40">
            <v>82.8</v>
          </cell>
          <cell r="H40">
            <v>69.32</v>
          </cell>
        </row>
        <row r="41">
          <cell r="E41" t="str">
            <v>91218042212</v>
          </cell>
          <cell r="F41">
            <v>56.67</v>
          </cell>
          <cell r="G41">
            <v>82</v>
          </cell>
          <cell r="H41">
            <v>69.34</v>
          </cell>
        </row>
        <row r="42">
          <cell r="E42" t="str">
            <v>91218051424</v>
          </cell>
          <cell r="F42">
            <v>62.17</v>
          </cell>
          <cell r="G42">
            <v>82.6</v>
          </cell>
          <cell r="H42">
            <v>72.39</v>
          </cell>
        </row>
        <row r="43">
          <cell r="E43" t="str">
            <v>91218035506</v>
          </cell>
          <cell r="F43">
            <v>66.67</v>
          </cell>
          <cell r="G43">
            <v>77</v>
          </cell>
          <cell r="H43">
            <v>71.84</v>
          </cell>
        </row>
        <row r="44">
          <cell r="E44" t="str">
            <v>91218069002</v>
          </cell>
          <cell r="F44">
            <v>66.25</v>
          </cell>
          <cell r="G44">
            <v>87.6</v>
          </cell>
          <cell r="H44">
            <v>76.93</v>
          </cell>
        </row>
        <row r="45">
          <cell r="E45" t="str">
            <v>91218040420</v>
          </cell>
          <cell r="F45">
            <v>62.25</v>
          </cell>
          <cell r="G45">
            <v>83.8</v>
          </cell>
          <cell r="H45">
            <v>73.03</v>
          </cell>
        </row>
        <row r="46">
          <cell r="E46" t="str">
            <v>91218033603</v>
          </cell>
          <cell r="F46">
            <v>58.42</v>
          </cell>
          <cell r="G46">
            <v>80.2</v>
          </cell>
          <cell r="H46">
            <v>69.31</v>
          </cell>
        </row>
        <row r="47">
          <cell r="E47" t="str">
            <v>91218033613</v>
          </cell>
          <cell r="F47">
            <v>56.92</v>
          </cell>
          <cell r="G47">
            <v>83.4</v>
          </cell>
          <cell r="H47">
            <v>70.16</v>
          </cell>
        </row>
        <row r="48">
          <cell r="E48" t="str">
            <v>91218066917</v>
          </cell>
          <cell r="F48">
            <v>67.59</v>
          </cell>
          <cell r="G48">
            <v>86</v>
          </cell>
          <cell r="H48">
            <v>76.8</v>
          </cell>
        </row>
        <row r="49">
          <cell r="E49" t="str">
            <v>91218051714</v>
          </cell>
          <cell r="F49">
            <v>64</v>
          </cell>
          <cell r="G49">
            <v>82.4</v>
          </cell>
          <cell r="H49">
            <v>73.2</v>
          </cell>
        </row>
        <row r="50">
          <cell r="E50" t="str">
            <v>91218024023</v>
          </cell>
          <cell r="F50">
            <v>65.84</v>
          </cell>
          <cell r="G50">
            <v>83.8</v>
          </cell>
          <cell r="H50">
            <v>74.82</v>
          </cell>
        </row>
        <row r="51">
          <cell r="E51" t="str">
            <v>91218022725</v>
          </cell>
          <cell r="F51">
            <v>64.25</v>
          </cell>
          <cell r="G51">
            <v>86</v>
          </cell>
          <cell r="H51">
            <v>75.13</v>
          </cell>
        </row>
        <row r="52">
          <cell r="E52" t="str">
            <v>91218055828</v>
          </cell>
          <cell r="F52">
            <v>61.92</v>
          </cell>
          <cell r="G52">
            <v>86.4</v>
          </cell>
          <cell r="H52">
            <v>74.16</v>
          </cell>
        </row>
        <row r="53">
          <cell r="E53" t="str">
            <v>91218056314</v>
          </cell>
          <cell r="F53">
            <v>64.67</v>
          </cell>
          <cell r="G53">
            <v>84.4</v>
          </cell>
          <cell r="H53">
            <v>74.54</v>
          </cell>
        </row>
        <row r="54">
          <cell r="E54" t="str">
            <v>91218043002</v>
          </cell>
          <cell r="F54">
            <v>65.67</v>
          </cell>
          <cell r="G54">
            <v>91.3</v>
          </cell>
          <cell r="H54">
            <v>78.49</v>
          </cell>
        </row>
        <row r="55">
          <cell r="E55" t="str">
            <v>91218023220</v>
          </cell>
          <cell r="F55">
            <v>68.92</v>
          </cell>
          <cell r="G55">
            <v>88.2</v>
          </cell>
          <cell r="H55">
            <v>78.56</v>
          </cell>
        </row>
        <row r="56">
          <cell r="E56" t="str">
            <v>91218022028</v>
          </cell>
          <cell r="F56">
            <v>71.34</v>
          </cell>
          <cell r="G56">
            <v>84.4</v>
          </cell>
          <cell r="H56">
            <v>77.87</v>
          </cell>
        </row>
        <row r="57">
          <cell r="E57" t="str">
            <v>91218023502</v>
          </cell>
          <cell r="F57">
            <v>63.42</v>
          </cell>
          <cell r="G57">
            <v>81.2</v>
          </cell>
          <cell r="H57">
            <v>72.31</v>
          </cell>
        </row>
        <row r="58">
          <cell r="E58" t="str">
            <v>91218013603</v>
          </cell>
          <cell r="F58">
            <v>68.84</v>
          </cell>
          <cell r="G58">
            <v>87.3</v>
          </cell>
          <cell r="H58">
            <v>78.07</v>
          </cell>
        </row>
        <row r="59">
          <cell r="E59" t="str">
            <v>91218077516</v>
          </cell>
          <cell r="F59">
            <v>54.25</v>
          </cell>
          <cell r="G59">
            <v>90.3</v>
          </cell>
          <cell r="H59">
            <v>72.28</v>
          </cell>
        </row>
        <row r="60">
          <cell r="E60" t="str">
            <v>91218064503</v>
          </cell>
          <cell r="F60">
            <v>69.92</v>
          </cell>
          <cell r="G60">
            <v>87.6</v>
          </cell>
          <cell r="H60">
            <v>78.76</v>
          </cell>
        </row>
        <row r="61">
          <cell r="E61" t="str">
            <v>91218039523</v>
          </cell>
          <cell r="F61">
            <v>60.42</v>
          </cell>
          <cell r="G61">
            <v>89.1</v>
          </cell>
          <cell r="H61">
            <v>74.76</v>
          </cell>
        </row>
        <row r="62">
          <cell r="E62" t="str">
            <v>91218050921</v>
          </cell>
          <cell r="F62">
            <v>65.5</v>
          </cell>
          <cell r="G62">
            <v>85.6</v>
          </cell>
          <cell r="H62">
            <v>75.55</v>
          </cell>
        </row>
        <row r="63">
          <cell r="E63" t="str">
            <v>91218022116</v>
          </cell>
          <cell r="F63">
            <v>65.34</v>
          </cell>
          <cell r="G63">
            <v>79.8</v>
          </cell>
          <cell r="H63">
            <v>72.57</v>
          </cell>
        </row>
        <row r="64">
          <cell r="E64" t="str">
            <v>91218077610</v>
          </cell>
          <cell r="F64">
            <v>61.5</v>
          </cell>
          <cell r="G64">
            <v>83</v>
          </cell>
          <cell r="H64">
            <v>72.25</v>
          </cell>
        </row>
        <row r="65">
          <cell r="E65" t="str">
            <v>91218032616</v>
          </cell>
          <cell r="F65">
            <v>60.59</v>
          </cell>
          <cell r="G65">
            <v>89.8</v>
          </cell>
          <cell r="H65">
            <v>75.2</v>
          </cell>
        </row>
        <row r="66">
          <cell r="E66" t="str">
            <v>91218022919</v>
          </cell>
          <cell r="F66">
            <v>60.34</v>
          </cell>
          <cell r="G66">
            <v>86.4</v>
          </cell>
          <cell r="H66">
            <v>73.37</v>
          </cell>
        </row>
        <row r="67">
          <cell r="E67" t="str">
            <v>91218013008</v>
          </cell>
          <cell r="F67">
            <v>61.17</v>
          </cell>
          <cell r="G67">
            <v>89.4</v>
          </cell>
          <cell r="H67">
            <v>75.29</v>
          </cell>
        </row>
        <row r="68">
          <cell r="E68" t="str">
            <v>91218023801</v>
          </cell>
          <cell r="F68">
            <v>68.09</v>
          </cell>
          <cell r="G68">
            <v>84.6</v>
          </cell>
          <cell r="H68">
            <v>76.35</v>
          </cell>
        </row>
        <row r="69">
          <cell r="E69" t="str">
            <v>91218035901</v>
          </cell>
          <cell r="F69">
            <v>66.67</v>
          </cell>
          <cell r="G69">
            <v>86</v>
          </cell>
          <cell r="H69">
            <v>76.34</v>
          </cell>
        </row>
        <row r="70">
          <cell r="E70" t="str">
            <v>91218056419</v>
          </cell>
          <cell r="F70">
            <v>67.59</v>
          </cell>
          <cell r="G70">
            <v>81</v>
          </cell>
          <cell r="H70">
            <v>74.3</v>
          </cell>
        </row>
        <row r="71">
          <cell r="E71" t="str">
            <v>91218045320</v>
          </cell>
          <cell r="F71">
            <v>67.59</v>
          </cell>
          <cell r="G71">
            <v>88.4</v>
          </cell>
          <cell r="H71">
            <v>78</v>
          </cell>
        </row>
        <row r="72">
          <cell r="E72" t="str">
            <v>91218014917</v>
          </cell>
          <cell r="F72">
            <v>66.34</v>
          </cell>
          <cell r="G72">
            <v>88.2</v>
          </cell>
          <cell r="H72">
            <v>77.27</v>
          </cell>
        </row>
        <row r="73">
          <cell r="E73" t="str">
            <v>91218051027</v>
          </cell>
          <cell r="F73">
            <v>62.42</v>
          </cell>
          <cell r="G73">
            <v>87</v>
          </cell>
          <cell r="H73">
            <v>74.71</v>
          </cell>
        </row>
        <row r="74">
          <cell r="E74" t="str">
            <v>91218035517</v>
          </cell>
          <cell r="F74">
            <v>65.42</v>
          </cell>
          <cell r="G74">
            <v>83</v>
          </cell>
          <cell r="H74">
            <v>74.21</v>
          </cell>
        </row>
        <row r="75">
          <cell r="E75" t="str">
            <v>91218042707</v>
          </cell>
          <cell r="F75">
            <v>60.09</v>
          </cell>
          <cell r="G75">
            <v>86</v>
          </cell>
          <cell r="H75">
            <v>73.05</v>
          </cell>
        </row>
        <row r="76">
          <cell r="E76" t="str">
            <v>91218021203</v>
          </cell>
          <cell r="F76">
            <v>66.84</v>
          </cell>
          <cell r="G76">
            <v>85.8</v>
          </cell>
          <cell r="H76">
            <v>76.32</v>
          </cell>
        </row>
        <row r="77">
          <cell r="E77" t="str">
            <v>91218036204</v>
          </cell>
          <cell r="F77">
            <v>65.42</v>
          </cell>
          <cell r="G77">
            <v>80</v>
          </cell>
          <cell r="H77">
            <v>72.71</v>
          </cell>
        </row>
        <row r="78">
          <cell r="E78" t="str">
            <v>91218044223</v>
          </cell>
          <cell r="F78">
            <v>67.17</v>
          </cell>
          <cell r="G78">
            <v>76.4</v>
          </cell>
          <cell r="H78">
            <v>71.79</v>
          </cell>
        </row>
        <row r="79">
          <cell r="E79" t="str">
            <v>91218053811</v>
          </cell>
          <cell r="F79">
            <v>64.09</v>
          </cell>
          <cell r="G79">
            <v>86.6</v>
          </cell>
          <cell r="H79">
            <v>75.35</v>
          </cell>
        </row>
        <row r="80">
          <cell r="E80" t="str">
            <v>91218033422</v>
          </cell>
          <cell r="F80">
            <v>61.84</v>
          </cell>
          <cell r="G80">
            <v>87.6</v>
          </cell>
          <cell r="H80">
            <v>74.72</v>
          </cell>
        </row>
        <row r="81">
          <cell r="E81" t="str">
            <v>91218041812</v>
          </cell>
          <cell r="F81">
            <v>65.34</v>
          </cell>
          <cell r="G81">
            <v>90</v>
          </cell>
          <cell r="H81">
            <v>77.67</v>
          </cell>
        </row>
        <row r="82">
          <cell r="E82" t="str">
            <v>91218070808</v>
          </cell>
          <cell r="F82">
            <v>63.67</v>
          </cell>
          <cell r="G82">
            <v>85.4</v>
          </cell>
          <cell r="H82">
            <v>74.54</v>
          </cell>
        </row>
        <row r="83">
          <cell r="E83" t="str">
            <v>91218013410</v>
          </cell>
          <cell r="F83">
            <v>59.67</v>
          </cell>
          <cell r="G83">
            <v>90.8</v>
          </cell>
          <cell r="H83">
            <v>75.24</v>
          </cell>
        </row>
        <row r="84">
          <cell r="E84" t="str">
            <v>91218067003</v>
          </cell>
          <cell r="F84">
            <v>62.59</v>
          </cell>
          <cell r="G84">
            <v>87.8</v>
          </cell>
          <cell r="H84">
            <v>75.2</v>
          </cell>
        </row>
        <row r="85">
          <cell r="E85" t="str">
            <v>91218062114</v>
          </cell>
          <cell r="F85">
            <v>67.5</v>
          </cell>
          <cell r="G85">
            <v>83.6</v>
          </cell>
          <cell r="H85">
            <v>75.55</v>
          </cell>
        </row>
        <row r="86">
          <cell r="E86" t="str">
            <v>91218051110</v>
          </cell>
          <cell r="F86">
            <v>65.67</v>
          </cell>
          <cell r="G86">
            <v>85.4</v>
          </cell>
          <cell r="H86">
            <v>75.54</v>
          </cell>
        </row>
        <row r="87">
          <cell r="E87" t="str">
            <v>91218063209</v>
          </cell>
          <cell r="F87">
            <v>61</v>
          </cell>
          <cell r="G87">
            <v>82.8</v>
          </cell>
          <cell r="H87">
            <v>71.9</v>
          </cell>
        </row>
        <row r="88">
          <cell r="E88" t="str">
            <v>91218031027</v>
          </cell>
          <cell r="F88">
            <v>71.34</v>
          </cell>
          <cell r="G88">
            <v>80.6</v>
          </cell>
          <cell r="H88">
            <v>75.97</v>
          </cell>
        </row>
        <row r="89">
          <cell r="E89" t="str">
            <v>91218037918</v>
          </cell>
          <cell r="F89">
            <v>61.84</v>
          </cell>
          <cell r="G89">
            <v>87.6</v>
          </cell>
          <cell r="H89">
            <v>74.72</v>
          </cell>
        </row>
        <row r="90">
          <cell r="E90" t="str">
            <v>91218021919</v>
          </cell>
          <cell r="F90">
            <v>71.17</v>
          </cell>
          <cell r="G90">
            <v>81.2</v>
          </cell>
          <cell r="H90">
            <v>76.19</v>
          </cell>
        </row>
        <row r="91">
          <cell r="E91" t="str">
            <v>91218023411</v>
          </cell>
          <cell r="F91">
            <v>64</v>
          </cell>
          <cell r="G91">
            <v>82.2</v>
          </cell>
          <cell r="H91">
            <v>73.1</v>
          </cell>
        </row>
        <row r="92">
          <cell r="E92" t="str">
            <v>91218020903</v>
          </cell>
          <cell r="F92">
            <v>60.17</v>
          </cell>
          <cell r="G92">
            <v>80</v>
          </cell>
          <cell r="H92">
            <v>70.09</v>
          </cell>
        </row>
        <row r="93">
          <cell r="E93" t="str">
            <v>91218043605</v>
          </cell>
          <cell r="F93">
            <v>67.5</v>
          </cell>
          <cell r="G93">
            <v>81.4</v>
          </cell>
          <cell r="H93">
            <v>74.45</v>
          </cell>
        </row>
        <row r="94">
          <cell r="E94" t="str">
            <v>91218066705</v>
          </cell>
          <cell r="F94">
            <v>69</v>
          </cell>
          <cell r="G94">
            <v>86.8</v>
          </cell>
          <cell r="H94">
            <v>77.9</v>
          </cell>
        </row>
        <row r="95">
          <cell r="E95" t="str">
            <v>91218034526</v>
          </cell>
          <cell r="F95">
            <v>67</v>
          </cell>
          <cell r="G95">
            <v>82.8</v>
          </cell>
          <cell r="H95">
            <v>74.9</v>
          </cell>
        </row>
        <row r="96">
          <cell r="E96" t="str">
            <v>91218051516</v>
          </cell>
          <cell r="F96">
            <v>65.17</v>
          </cell>
          <cell r="G96">
            <v>87</v>
          </cell>
          <cell r="H96">
            <v>76.09</v>
          </cell>
        </row>
        <row r="97">
          <cell r="E97" t="str">
            <v>91218032916</v>
          </cell>
          <cell r="F97">
            <v>66.5</v>
          </cell>
          <cell r="G97">
            <v>81.2</v>
          </cell>
          <cell r="H97">
            <v>73.85</v>
          </cell>
        </row>
        <row r="98">
          <cell r="E98" t="str">
            <v>91218014912</v>
          </cell>
          <cell r="F98">
            <v>63.34</v>
          </cell>
          <cell r="G98">
            <v>83.8</v>
          </cell>
          <cell r="H98">
            <v>73.57</v>
          </cell>
        </row>
        <row r="99">
          <cell r="E99" t="str">
            <v>91218023309</v>
          </cell>
          <cell r="F99">
            <v>59.5</v>
          </cell>
          <cell r="G99">
            <v>85.2</v>
          </cell>
          <cell r="H99">
            <v>72.35</v>
          </cell>
        </row>
        <row r="100">
          <cell r="E100" t="str">
            <v>91218021516</v>
          </cell>
          <cell r="F100">
            <v>61.34</v>
          </cell>
          <cell r="G100">
            <v>77.8</v>
          </cell>
          <cell r="H100">
            <v>69.57</v>
          </cell>
        </row>
        <row r="101">
          <cell r="E101" t="str">
            <v>91218036723</v>
          </cell>
          <cell r="F101">
            <v>63.25</v>
          </cell>
          <cell r="G101">
            <v>84.2</v>
          </cell>
          <cell r="H101">
            <v>73.73</v>
          </cell>
        </row>
        <row r="102">
          <cell r="E102" t="str">
            <v>91218070829</v>
          </cell>
          <cell r="F102">
            <v>60.17</v>
          </cell>
          <cell r="G102">
            <v>84.4</v>
          </cell>
          <cell r="H102">
            <v>72.29</v>
          </cell>
        </row>
        <row r="103">
          <cell r="E103" t="str">
            <v>91218068303</v>
          </cell>
          <cell r="F103">
            <v>61.34</v>
          </cell>
          <cell r="G103">
            <v>85.6</v>
          </cell>
          <cell r="H103">
            <v>73.47</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3"/>
  <sheetViews>
    <sheetView tabSelected="1" workbookViewId="0">
      <selection activeCell="L2" sqref="L2"/>
    </sheetView>
  </sheetViews>
  <sheetFormatPr defaultColWidth="8.8" defaultRowHeight="15.6"/>
  <cols>
    <col min="1" max="2" width="6.2" customWidth="1"/>
    <col min="3" max="3" width="11" customWidth="1"/>
    <col min="4" max="4" width="5.1" customWidth="1"/>
    <col min="5" max="5" width="10.3" customWidth="1"/>
    <col min="6" max="6" width="25.6" customWidth="1"/>
    <col min="7" max="7" width="15.9" customWidth="1"/>
    <col min="10" max="10" width="12.7" customWidth="1"/>
  </cols>
  <sheetData>
    <row r="1" ht="34" customHeight="1" spans="1:10">
      <c r="A1" s="1" t="s">
        <v>0</v>
      </c>
      <c r="B1" s="1"/>
      <c r="C1" s="1"/>
      <c r="D1" s="1"/>
      <c r="E1" s="1"/>
      <c r="F1" s="1"/>
      <c r="G1" s="1"/>
      <c r="H1" s="1"/>
      <c r="I1" s="1"/>
      <c r="J1" s="1"/>
    </row>
    <row r="2" ht="20" customHeight="1" spans="1:10">
      <c r="A2" s="2" t="s">
        <v>1</v>
      </c>
      <c r="B2" s="3" t="s">
        <v>2</v>
      </c>
      <c r="C2" s="4" t="s">
        <v>3</v>
      </c>
      <c r="D2" s="4" t="s">
        <v>4</v>
      </c>
      <c r="E2" s="4" t="s">
        <v>5</v>
      </c>
      <c r="F2" s="4" t="s">
        <v>6</v>
      </c>
      <c r="G2" s="4" t="s">
        <v>7</v>
      </c>
      <c r="H2" s="4" t="s">
        <v>8</v>
      </c>
      <c r="I2" s="4" t="s">
        <v>9</v>
      </c>
      <c r="J2" s="4" t="s">
        <v>10</v>
      </c>
    </row>
    <row r="3" ht="20" customHeight="1" spans="1:10">
      <c r="A3" s="5" t="s">
        <v>11</v>
      </c>
      <c r="B3" s="3">
        <v>1</v>
      </c>
      <c r="C3" s="6" t="s">
        <v>12</v>
      </c>
      <c r="D3" s="6" t="s">
        <v>13</v>
      </c>
      <c r="E3" s="6" t="s">
        <v>14</v>
      </c>
      <c r="F3" s="6" t="s">
        <v>15</v>
      </c>
      <c r="G3" s="6" t="s">
        <v>16</v>
      </c>
      <c r="H3" s="3">
        <v>68.42</v>
      </c>
      <c r="I3" s="3">
        <v>81</v>
      </c>
      <c r="J3" s="3">
        <f>VLOOKUP(G3,[1]Sheet1!$E$3:$H$103,4,FALSE)</f>
        <v>74.71</v>
      </c>
    </row>
    <row r="4" ht="20" customHeight="1" spans="1:10">
      <c r="A4" s="5"/>
      <c r="B4" s="3">
        <v>2</v>
      </c>
      <c r="C4" s="6" t="s">
        <v>17</v>
      </c>
      <c r="D4" s="6" t="s">
        <v>13</v>
      </c>
      <c r="E4" s="6" t="s">
        <v>18</v>
      </c>
      <c r="F4" s="6" t="s">
        <v>19</v>
      </c>
      <c r="G4" s="6" t="s">
        <v>20</v>
      </c>
      <c r="H4" s="3">
        <v>63.42</v>
      </c>
      <c r="I4" s="3">
        <v>83</v>
      </c>
      <c r="J4" s="3">
        <f>VLOOKUP(G4,[1]Sheet1!$E$3:$H$103,4,FALSE)</f>
        <v>73.21</v>
      </c>
    </row>
    <row r="5" ht="20" customHeight="1" spans="1:10">
      <c r="A5" s="5"/>
      <c r="B5" s="3">
        <v>3</v>
      </c>
      <c r="C5" s="6" t="s">
        <v>21</v>
      </c>
      <c r="D5" s="6" t="s">
        <v>13</v>
      </c>
      <c r="E5" s="6" t="s">
        <v>22</v>
      </c>
      <c r="F5" s="6" t="s">
        <v>23</v>
      </c>
      <c r="G5" s="6" t="s">
        <v>24</v>
      </c>
      <c r="H5" s="3">
        <v>66.84</v>
      </c>
      <c r="I5" s="3">
        <v>78.6</v>
      </c>
      <c r="J5" s="3">
        <f>VLOOKUP(G5,[1]Sheet1!$E$3:$H$103,4,FALSE)</f>
        <v>72.72</v>
      </c>
    </row>
    <row r="6" ht="20" customHeight="1" spans="1:10">
      <c r="A6" s="5"/>
      <c r="B6" s="3">
        <v>4</v>
      </c>
      <c r="C6" s="6" t="s">
        <v>25</v>
      </c>
      <c r="D6" s="6" t="s">
        <v>13</v>
      </c>
      <c r="E6" s="6" t="s">
        <v>26</v>
      </c>
      <c r="F6" s="6" t="s">
        <v>27</v>
      </c>
      <c r="G6" s="6" t="s">
        <v>28</v>
      </c>
      <c r="H6" s="3">
        <v>65.67</v>
      </c>
      <c r="I6" s="3">
        <v>83.8</v>
      </c>
      <c r="J6" s="3">
        <f>VLOOKUP(G6,[1]Sheet1!$E$3:$H$103,4,FALSE)</f>
        <v>74.74</v>
      </c>
    </row>
    <row r="7" ht="20" customHeight="1" spans="1:10">
      <c r="A7" s="5"/>
      <c r="B7" s="3">
        <v>5</v>
      </c>
      <c r="C7" s="6" t="s">
        <v>29</v>
      </c>
      <c r="D7" s="6" t="s">
        <v>13</v>
      </c>
      <c r="E7" s="6" t="s">
        <v>30</v>
      </c>
      <c r="F7" s="6" t="s">
        <v>31</v>
      </c>
      <c r="G7" s="6" t="s">
        <v>32</v>
      </c>
      <c r="H7" s="3">
        <v>64.5</v>
      </c>
      <c r="I7" s="3">
        <v>84</v>
      </c>
      <c r="J7" s="3">
        <f>VLOOKUP(G7,[1]Sheet1!$E$3:$H$103,4,FALSE)</f>
        <v>74.25</v>
      </c>
    </row>
    <row r="8" ht="20" customHeight="1" spans="1:10">
      <c r="A8" s="5"/>
      <c r="B8" s="3">
        <v>6</v>
      </c>
      <c r="C8" s="6" t="s">
        <v>33</v>
      </c>
      <c r="D8" s="6" t="s">
        <v>13</v>
      </c>
      <c r="E8" s="6" t="s">
        <v>34</v>
      </c>
      <c r="F8" s="6" t="s">
        <v>35</v>
      </c>
      <c r="G8" s="6" t="s">
        <v>36</v>
      </c>
      <c r="H8" s="3">
        <v>66.67</v>
      </c>
      <c r="I8" s="3">
        <v>77</v>
      </c>
      <c r="J8" s="3">
        <f>VLOOKUP(G8,[1]Sheet1!$E$3:$H$103,4,FALSE)</f>
        <v>71.84</v>
      </c>
    </row>
    <row r="9" ht="20" customHeight="1" spans="1:10">
      <c r="A9" s="5"/>
      <c r="B9" s="3">
        <v>7</v>
      </c>
      <c r="C9" s="6" t="s">
        <v>37</v>
      </c>
      <c r="D9" s="6" t="s">
        <v>13</v>
      </c>
      <c r="E9" s="6" t="s">
        <v>38</v>
      </c>
      <c r="F9" s="6" t="s">
        <v>39</v>
      </c>
      <c r="G9" s="6" t="s">
        <v>40</v>
      </c>
      <c r="H9" s="3">
        <v>68.25</v>
      </c>
      <c r="I9" s="3">
        <v>81.2</v>
      </c>
      <c r="J9" s="3">
        <f>VLOOKUP(G9,[1]Sheet1!$E$3:$H$103,4,FALSE)</f>
        <v>74.73</v>
      </c>
    </row>
    <row r="10" ht="20" customHeight="1" spans="1:10">
      <c r="A10" s="5"/>
      <c r="B10" s="3">
        <v>8</v>
      </c>
      <c r="C10" s="6" t="s">
        <v>41</v>
      </c>
      <c r="D10" s="6" t="s">
        <v>13</v>
      </c>
      <c r="E10" s="6" t="s">
        <v>42</v>
      </c>
      <c r="F10" s="6" t="s">
        <v>43</v>
      </c>
      <c r="G10" s="6" t="s">
        <v>44</v>
      </c>
      <c r="H10" s="3">
        <v>64</v>
      </c>
      <c r="I10" s="3">
        <v>77.2</v>
      </c>
      <c r="J10" s="3">
        <f>VLOOKUP(G10,[1]Sheet1!$E$3:$H$103,4,FALSE)</f>
        <v>70.6</v>
      </c>
    </row>
    <row r="11" ht="20" customHeight="1" spans="1:10">
      <c r="A11" s="5"/>
      <c r="B11" s="3">
        <v>9</v>
      </c>
      <c r="C11" s="6" t="s">
        <v>45</v>
      </c>
      <c r="D11" s="6" t="s">
        <v>13</v>
      </c>
      <c r="E11" s="6" t="s">
        <v>46</v>
      </c>
      <c r="F11" s="6" t="s">
        <v>47</v>
      </c>
      <c r="G11" s="6" t="s">
        <v>48</v>
      </c>
      <c r="H11" s="3">
        <v>67.75</v>
      </c>
      <c r="I11" s="3">
        <v>81.4</v>
      </c>
      <c r="J11" s="3">
        <f>VLOOKUP(G11,[1]Sheet1!$E$3:$H$103,4,FALSE)</f>
        <v>74.58</v>
      </c>
    </row>
    <row r="12" ht="20" customHeight="1" spans="1:10">
      <c r="A12" s="5"/>
      <c r="B12" s="3">
        <v>10</v>
      </c>
      <c r="C12" s="6" t="s">
        <v>49</v>
      </c>
      <c r="D12" s="6" t="s">
        <v>13</v>
      </c>
      <c r="E12" s="6" t="s">
        <v>50</v>
      </c>
      <c r="F12" s="6" t="s">
        <v>51</v>
      </c>
      <c r="G12" s="6" t="s">
        <v>52</v>
      </c>
      <c r="H12" s="3">
        <v>62.42</v>
      </c>
      <c r="I12" s="3">
        <v>83.4</v>
      </c>
      <c r="J12" s="3">
        <f>VLOOKUP(G12,[1]Sheet1!$E$3:$H$103,4,FALSE)</f>
        <v>72.91</v>
      </c>
    </row>
    <row r="13" ht="20" customHeight="1" spans="1:10">
      <c r="A13" s="5"/>
      <c r="B13" s="3">
        <v>11</v>
      </c>
      <c r="C13" s="6" t="s">
        <v>53</v>
      </c>
      <c r="D13" s="6" t="s">
        <v>13</v>
      </c>
      <c r="E13" s="6" t="s">
        <v>54</v>
      </c>
      <c r="F13" s="6" t="s">
        <v>55</v>
      </c>
      <c r="G13" s="6" t="s">
        <v>56</v>
      </c>
      <c r="H13" s="3">
        <v>63.25</v>
      </c>
      <c r="I13" s="3">
        <v>88</v>
      </c>
      <c r="J13" s="3">
        <f>VLOOKUP(G13,[1]Sheet1!$E$3:$H$103,4,FALSE)</f>
        <v>75.63</v>
      </c>
    </row>
    <row r="14" ht="20" customHeight="1" spans="1:10">
      <c r="A14" s="5"/>
      <c r="B14" s="3">
        <v>12</v>
      </c>
      <c r="C14" s="6" t="s">
        <v>57</v>
      </c>
      <c r="D14" s="6" t="s">
        <v>13</v>
      </c>
      <c r="E14" s="6" t="s">
        <v>58</v>
      </c>
      <c r="F14" s="6" t="s">
        <v>59</v>
      </c>
      <c r="G14" s="6" t="s">
        <v>60</v>
      </c>
      <c r="H14" s="3">
        <v>65.59</v>
      </c>
      <c r="I14" s="3">
        <v>87</v>
      </c>
      <c r="J14" s="3">
        <f>VLOOKUP(G14,[1]Sheet1!$E$3:$H$103,4,FALSE)</f>
        <v>76.3</v>
      </c>
    </row>
    <row r="15" ht="20" customHeight="1" spans="1:10">
      <c r="A15" s="5" t="s">
        <v>61</v>
      </c>
      <c r="B15" s="3">
        <v>1</v>
      </c>
      <c r="C15" s="6" t="s">
        <v>62</v>
      </c>
      <c r="D15" s="6" t="s">
        <v>13</v>
      </c>
      <c r="E15" s="6" t="s">
        <v>63</v>
      </c>
      <c r="F15" s="6" t="s">
        <v>64</v>
      </c>
      <c r="G15" s="6" t="s">
        <v>65</v>
      </c>
      <c r="H15" s="3">
        <v>61.09</v>
      </c>
      <c r="I15" s="3">
        <v>90</v>
      </c>
      <c r="J15" s="3">
        <f>VLOOKUP(G15,[1]Sheet1!$E$3:$H$103,4,FALSE)</f>
        <v>75.55</v>
      </c>
    </row>
    <row r="16" ht="20" customHeight="1" spans="1:10">
      <c r="A16" s="5"/>
      <c r="B16" s="3">
        <v>2</v>
      </c>
      <c r="C16" s="6" t="s">
        <v>66</v>
      </c>
      <c r="D16" s="6" t="s">
        <v>13</v>
      </c>
      <c r="E16" s="6" t="s">
        <v>67</v>
      </c>
      <c r="F16" s="6" t="s">
        <v>68</v>
      </c>
      <c r="G16" s="6" t="s">
        <v>69</v>
      </c>
      <c r="H16" s="3">
        <v>63</v>
      </c>
      <c r="I16" s="3">
        <v>83.2</v>
      </c>
      <c r="J16" s="3">
        <f>VLOOKUP(G16,[1]Sheet1!$E$3:$H$103,4,FALSE)</f>
        <v>73.1</v>
      </c>
    </row>
    <row r="17" ht="20" customHeight="1" spans="1:10">
      <c r="A17" s="5"/>
      <c r="B17" s="3">
        <v>3</v>
      </c>
      <c r="C17" s="6" t="s">
        <v>70</v>
      </c>
      <c r="D17" s="6" t="s">
        <v>13</v>
      </c>
      <c r="E17" s="6" t="s">
        <v>71</v>
      </c>
      <c r="F17" s="6" t="s">
        <v>72</v>
      </c>
      <c r="G17" s="6" t="s">
        <v>73</v>
      </c>
      <c r="H17" s="3">
        <v>59.84</v>
      </c>
      <c r="I17" s="3">
        <v>88.2</v>
      </c>
      <c r="J17" s="3">
        <f>VLOOKUP(G17,[1]Sheet1!$E$3:$H$103,4,FALSE)</f>
        <v>74.02</v>
      </c>
    </row>
    <row r="18" ht="20" customHeight="1" spans="1:10">
      <c r="A18" s="5"/>
      <c r="B18" s="3">
        <v>4</v>
      </c>
      <c r="C18" s="6" t="s">
        <v>74</v>
      </c>
      <c r="D18" s="6" t="s">
        <v>13</v>
      </c>
      <c r="E18" s="6" t="s">
        <v>71</v>
      </c>
      <c r="F18" s="6" t="s">
        <v>72</v>
      </c>
      <c r="G18" s="6" t="s">
        <v>75</v>
      </c>
      <c r="H18" s="3">
        <v>65.92</v>
      </c>
      <c r="I18" s="3">
        <v>82</v>
      </c>
      <c r="J18" s="3">
        <f>VLOOKUP(G18,[1]Sheet1!$E$3:$H$103,4,FALSE)</f>
        <v>73.96</v>
      </c>
    </row>
    <row r="19" ht="20" customHeight="1" spans="1:10">
      <c r="A19" s="5"/>
      <c r="B19" s="3">
        <v>5</v>
      </c>
      <c r="C19" s="6" t="s">
        <v>76</v>
      </c>
      <c r="D19" s="6" t="s">
        <v>13</v>
      </c>
      <c r="E19" s="6" t="s">
        <v>77</v>
      </c>
      <c r="F19" s="6" t="s">
        <v>78</v>
      </c>
      <c r="G19" s="6" t="s">
        <v>79</v>
      </c>
      <c r="H19" s="3">
        <v>57.34</v>
      </c>
      <c r="I19" s="3">
        <v>83.4</v>
      </c>
      <c r="J19" s="3">
        <f>VLOOKUP(G19,[1]Sheet1!$E$3:$H$103,4,FALSE)</f>
        <v>70.37</v>
      </c>
    </row>
    <row r="20" ht="20" customHeight="1" spans="1:10">
      <c r="A20" s="5"/>
      <c r="B20" s="3">
        <v>6</v>
      </c>
      <c r="C20" s="6" t="s">
        <v>80</v>
      </c>
      <c r="D20" s="6" t="s">
        <v>13</v>
      </c>
      <c r="E20" s="6" t="s">
        <v>81</v>
      </c>
      <c r="F20" s="6" t="s">
        <v>82</v>
      </c>
      <c r="G20" s="6" t="s">
        <v>83</v>
      </c>
      <c r="H20" s="3">
        <v>52.92</v>
      </c>
      <c r="I20" s="3">
        <v>85.4</v>
      </c>
      <c r="J20" s="3">
        <f>VLOOKUP(G20,[1]Sheet1!$E$3:$H$103,4,FALSE)</f>
        <v>69.16</v>
      </c>
    </row>
    <row r="21" ht="20" customHeight="1" spans="1:10">
      <c r="A21" s="5"/>
      <c r="B21" s="3">
        <v>7</v>
      </c>
      <c r="C21" s="6" t="s">
        <v>84</v>
      </c>
      <c r="D21" s="6" t="s">
        <v>13</v>
      </c>
      <c r="E21" s="6" t="s">
        <v>85</v>
      </c>
      <c r="F21" s="6" t="s">
        <v>86</v>
      </c>
      <c r="G21" s="6" t="s">
        <v>87</v>
      </c>
      <c r="H21" s="3">
        <v>63.5</v>
      </c>
      <c r="I21" s="3">
        <v>82.8</v>
      </c>
      <c r="J21" s="3">
        <f>VLOOKUP(G21,[1]Sheet1!$E$3:$H$103,4,FALSE)</f>
        <v>73.15</v>
      </c>
    </row>
    <row r="22" ht="20" customHeight="1" spans="1:10">
      <c r="A22" s="5"/>
      <c r="B22" s="3">
        <v>8</v>
      </c>
      <c r="C22" s="6" t="s">
        <v>88</v>
      </c>
      <c r="D22" s="6" t="s">
        <v>13</v>
      </c>
      <c r="E22" s="6" t="s">
        <v>89</v>
      </c>
      <c r="F22" s="6" t="s">
        <v>90</v>
      </c>
      <c r="G22" s="6" t="s">
        <v>91</v>
      </c>
      <c r="H22" s="3">
        <v>62.92</v>
      </c>
      <c r="I22" s="3">
        <v>83.2</v>
      </c>
      <c r="J22" s="3">
        <f>VLOOKUP(G22,[1]Sheet1!$E$3:$H$103,4,FALSE)</f>
        <v>73.06</v>
      </c>
    </row>
    <row r="23" ht="20" customHeight="1" spans="1:10">
      <c r="A23" s="5"/>
      <c r="B23" s="3">
        <v>9</v>
      </c>
      <c r="C23" s="6" t="s">
        <v>92</v>
      </c>
      <c r="D23" s="6" t="s">
        <v>13</v>
      </c>
      <c r="E23" s="6" t="s">
        <v>93</v>
      </c>
      <c r="F23" s="6" t="s">
        <v>94</v>
      </c>
      <c r="G23" s="6" t="s">
        <v>95</v>
      </c>
      <c r="H23" s="3">
        <v>61</v>
      </c>
      <c r="I23" s="3">
        <v>81.4</v>
      </c>
      <c r="J23" s="3">
        <f>VLOOKUP(G23,[1]Sheet1!$E$3:$H$103,4,FALSE)</f>
        <v>71.2</v>
      </c>
    </row>
    <row r="24" ht="20" customHeight="1" spans="1:10">
      <c r="A24" s="5"/>
      <c r="B24" s="3">
        <v>10</v>
      </c>
      <c r="C24" s="6" t="s">
        <v>96</v>
      </c>
      <c r="D24" s="6" t="s">
        <v>13</v>
      </c>
      <c r="E24" s="6" t="s">
        <v>97</v>
      </c>
      <c r="F24" s="6" t="s">
        <v>98</v>
      </c>
      <c r="G24" s="6" t="s">
        <v>99</v>
      </c>
      <c r="H24" s="3">
        <v>67.42</v>
      </c>
      <c r="I24" s="3">
        <v>84.6</v>
      </c>
      <c r="J24" s="3">
        <f>VLOOKUP(G24,[1]Sheet1!$E$3:$H$103,4,FALSE)</f>
        <v>76.01</v>
      </c>
    </row>
    <row r="25" ht="20" customHeight="1" spans="1:10">
      <c r="A25" s="5"/>
      <c r="B25" s="3">
        <v>11</v>
      </c>
      <c r="C25" s="6" t="s">
        <v>100</v>
      </c>
      <c r="D25" s="6" t="s">
        <v>13</v>
      </c>
      <c r="E25" s="6" t="s">
        <v>101</v>
      </c>
      <c r="F25" s="6" t="s">
        <v>102</v>
      </c>
      <c r="G25" s="6" t="s">
        <v>103</v>
      </c>
      <c r="H25" s="3">
        <v>66.59</v>
      </c>
      <c r="I25" s="3">
        <v>86.6</v>
      </c>
      <c r="J25" s="3">
        <f>VLOOKUP(G25,[1]Sheet1!$E$3:$H$103,4,FALSE)</f>
        <v>76.6</v>
      </c>
    </row>
    <row r="26" ht="20" customHeight="1" spans="1:10">
      <c r="A26" s="5" t="s">
        <v>104</v>
      </c>
      <c r="B26" s="3">
        <v>1</v>
      </c>
      <c r="C26" s="6" t="s">
        <v>105</v>
      </c>
      <c r="D26" s="6" t="s">
        <v>13</v>
      </c>
      <c r="E26" s="6" t="s">
        <v>106</v>
      </c>
      <c r="F26" s="6" t="s">
        <v>107</v>
      </c>
      <c r="G26" s="6" t="s">
        <v>108</v>
      </c>
      <c r="H26" s="3">
        <v>62.42</v>
      </c>
      <c r="I26" s="3">
        <v>87.4</v>
      </c>
      <c r="J26" s="3">
        <f>VLOOKUP(G26,[1]Sheet1!$E$3:$H$103,4,FALSE)</f>
        <v>74.91</v>
      </c>
    </row>
    <row r="27" ht="20" customHeight="1" spans="1:10">
      <c r="A27" s="5"/>
      <c r="B27" s="3">
        <v>2</v>
      </c>
      <c r="C27" s="6" t="s">
        <v>109</v>
      </c>
      <c r="D27" s="6" t="s">
        <v>13</v>
      </c>
      <c r="E27" s="6" t="s">
        <v>110</v>
      </c>
      <c r="F27" s="6" t="s">
        <v>111</v>
      </c>
      <c r="G27" s="6" t="s">
        <v>112</v>
      </c>
      <c r="H27" s="3">
        <v>55.84</v>
      </c>
      <c r="I27" s="3">
        <v>82.8</v>
      </c>
      <c r="J27" s="3">
        <f>VLOOKUP(G27,[1]Sheet1!$E$3:$H$103,4,FALSE)</f>
        <v>69.32</v>
      </c>
    </row>
    <row r="28" ht="20" customHeight="1" spans="1:10">
      <c r="A28" s="5"/>
      <c r="B28" s="3">
        <v>3</v>
      </c>
      <c r="C28" s="6" t="s">
        <v>113</v>
      </c>
      <c r="D28" s="6" t="s">
        <v>13</v>
      </c>
      <c r="E28" s="6" t="s">
        <v>114</v>
      </c>
      <c r="F28" s="6" t="s">
        <v>115</v>
      </c>
      <c r="G28" s="6" t="s">
        <v>116</v>
      </c>
      <c r="H28" s="3">
        <v>56.67</v>
      </c>
      <c r="I28" s="3">
        <v>82</v>
      </c>
      <c r="J28" s="3">
        <f>VLOOKUP(G28,[1]Sheet1!$E$3:$H$103,4,FALSE)</f>
        <v>69.34</v>
      </c>
    </row>
    <row r="29" ht="20" customHeight="1" spans="1:10">
      <c r="A29" s="5"/>
      <c r="B29" s="3">
        <v>4</v>
      </c>
      <c r="C29" s="6" t="s">
        <v>117</v>
      </c>
      <c r="D29" s="6" t="s">
        <v>13</v>
      </c>
      <c r="E29" s="6" t="s">
        <v>118</v>
      </c>
      <c r="F29" s="6" t="s">
        <v>119</v>
      </c>
      <c r="G29" s="6" t="s">
        <v>120</v>
      </c>
      <c r="H29" s="3">
        <v>66.67</v>
      </c>
      <c r="I29" s="3">
        <v>77</v>
      </c>
      <c r="J29" s="3">
        <f>VLOOKUP(G29,[1]Sheet1!$E$3:$H$103,4,FALSE)</f>
        <v>71.84</v>
      </c>
    </row>
    <row r="30" ht="20" customHeight="1" spans="1:10">
      <c r="A30" s="5"/>
      <c r="B30" s="3">
        <v>5</v>
      </c>
      <c r="C30" s="6" t="s">
        <v>121</v>
      </c>
      <c r="D30" s="6" t="s">
        <v>13</v>
      </c>
      <c r="E30" s="6" t="s">
        <v>122</v>
      </c>
      <c r="F30" s="6" t="s">
        <v>123</v>
      </c>
      <c r="G30" s="6" t="s">
        <v>124</v>
      </c>
      <c r="H30" s="3">
        <v>66.25</v>
      </c>
      <c r="I30" s="3">
        <v>87.6</v>
      </c>
      <c r="J30" s="3">
        <f>VLOOKUP(G30,[1]Sheet1!$E$3:$H$103,4,FALSE)</f>
        <v>76.93</v>
      </c>
    </row>
    <row r="31" ht="20" customHeight="1" spans="1:10">
      <c r="A31" s="5"/>
      <c r="B31" s="3">
        <v>6</v>
      </c>
      <c r="C31" s="6" t="s">
        <v>125</v>
      </c>
      <c r="D31" s="6" t="s">
        <v>13</v>
      </c>
      <c r="E31" s="6" t="s">
        <v>126</v>
      </c>
      <c r="F31" s="6" t="s">
        <v>127</v>
      </c>
      <c r="G31" s="6" t="s">
        <v>128</v>
      </c>
      <c r="H31" s="3">
        <v>56.92</v>
      </c>
      <c r="I31" s="3">
        <v>83.4</v>
      </c>
      <c r="J31" s="3">
        <f>VLOOKUP(G31,[1]Sheet1!$E$3:$H$103,4,FALSE)</f>
        <v>70.16</v>
      </c>
    </row>
    <row r="32" ht="20" customHeight="1" spans="1:10">
      <c r="A32" s="5"/>
      <c r="B32" s="3">
        <v>7</v>
      </c>
      <c r="C32" s="6" t="s">
        <v>129</v>
      </c>
      <c r="D32" s="6" t="s">
        <v>13</v>
      </c>
      <c r="E32" s="6" t="s">
        <v>130</v>
      </c>
      <c r="F32" s="6" t="s">
        <v>131</v>
      </c>
      <c r="G32" s="6" t="s">
        <v>132</v>
      </c>
      <c r="H32" s="3">
        <v>67.59</v>
      </c>
      <c r="I32" s="3">
        <v>86</v>
      </c>
      <c r="J32" s="3">
        <f>VLOOKUP(G32,[1]Sheet1!$E$3:$H$103,4,FALSE)</f>
        <v>76.8</v>
      </c>
    </row>
    <row r="33" ht="20" customHeight="1" spans="1:10">
      <c r="A33" s="5"/>
      <c r="B33" s="3">
        <v>8</v>
      </c>
      <c r="C33" s="6" t="s">
        <v>133</v>
      </c>
      <c r="D33" s="6" t="s">
        <v>13</v>
      </c>
      <c r="E33" s="6" t="s">
        <v>134</v>
      </c>
      <c r="F33" s="6" t="s">
        <v>135</v>
      </c>
      <c r="G33" s="6" t="s">
        <v>136</v>
      </c>
      <c r="H33" s="3">
        <v>64</v>
      </c>
      <c r="I33" s="3">
        <v>82.4</v>
      </c>
      <c r="J33" s="3">
        <f>VLOOKUP(G33,[1]Sheet1!$E$3:$H$103,4,FALSE)</f>
        <v>73.2</v>
      </c>
    </row>
    <row r="34" ht="20" customHeight="1" spans="1:10">
      <c r="A34" s="5"/>
      <c r="B34" s="3">
        <v>9</v>
      </c>
      <c r="C34" s="6" t="s">
        <v>137</v>
      </c>
      <c r="D34" s="6" t="s">
        <v>13</v>
      </c>
      <c r="E34" s="6" t="s">
        <v>138</v>
      </c>
      <c r="F34" s="6" t="s">
        <v>139</v>
      </c>
      <c r="G34" s="6" t="s">
        <v>140</v>
      </c>
      <c r="H34" s="3">
        <v>65.84</v>
      </c>
      <c r="I34" s="3">
        <v>83.8</v>
      </c>
      <c r="J34" s="3">
        <f>VLOOKUP(G34,[1]Sheet1!$E$3:$H$103,4,FALSE)</f>
        <v>74.82</v>
      </c>
    </row>
    <row r="35" ht="20" customHeight="1" spans="1:10">
      <c r="A35" s="5"/>
      <c r="B35" s="3">
        <v>10</v>
      </c>
      <c r="C35" s="6" t="s">
        <v>141</v>
      </c>
      <c r="D35" s="6" t="s">
        <v>13</v>
      </c>
      <c r="E35" s="6" t="s">
        <v>142</v>
      </c>
      <c r="F35" s="6" t="s">
        <v>143</v>
      </c>
      <c r="G35" s="6" t="s">
        <v>144</v>
      </c>
      <c r="H35" s="3">
        <v>64.25</v>
      </c>
      <c r="I35" s="3">
        <v>86</v>
      </c>
      <c r="J35" s="3">
        <f>VLOOKUP(G35,[1]Sheet1!$E$3:$H$103,4,FALSE)</f>
        <v>75.13</v>
      </c>
    </row>
    <row r="36" ht="20" customHeight="1" spans="1:10">
      <c r="A36" s="5"/>
      <c r="B36" s="3">
        <v>11</v>
      </c>
      <c r="C36" s="6" t="s">
        <v>145</v>
      </c>
      <c r="D36" s="6" t="s">
        <v>13</v>
      </c>
      <c r="E36" s="6" t="s">
        <v>146</v>
      </c>
      <c r="F36" s="6" t="s">
        <v>147</v>
      </c>
      <c r="G36" s="6" t="s">
        <v>148</v>
      </c>
      <c r="H36" s="3">
        <v>68.92</v>
      </c>
      <c r="I36" s="3">
        <v>88.2</v>
      </c>
      <c r="J36" s="3">
        <f>VLOOKUP(G36,[1]Sheet1!$E$3:$H$103,4,FALSE)</f>
        <v>78.56</v>
      </c>
    </row>
    <row r="37" ht="20" customHeight="1" spans="1:10">
      <c r="A37" s="5" t="s">
        <v>149</v>
      </c>
      <c r="B37" s="3">
        <v>1</v>
      </c>
      <c r="C37" s="6" t="s">
        <v>150</v>
      </c>
      <c r="D37" s="6" t="s">
        <v>13</v>
      </c>
      <c r="E37" s="6" t="s">
        <v>151</v>
      </c>
      <c r="F37" s="6" t="s">
        <v>152</v>
      </c>
      <c r="G37" s="6" t="s">
        <v>153</v>
      </c>
      <c r="H37" s="3">
        <v>71.34</v>
      </c>
      <c r="I37" s="3">
        <v>84.4</v>
      </c>
      <c r="J37" s="3">
        <f>VLOOKUP(G37,[1]Sheet1!$E$3:$H$103,4,FALSE)</f>
        <v>77.87</v>
      </c>
    </row>
    <row r="38" ht="20" customHeight="1" spans="1:10">
      <c r="A38" s="5"/>
      <c r="B38" s="3">
        <v>2</v>
      </c>
      <c r="C38" s="6" t="s">
        <v>154</v>
      </c>
      <c r="D38" s="6" t="s">
        <v>13</v>
      </c>
      <c r="E38" s="6" t="s">
        <v>155</v>
      </c>
      <c r="F38" s="6" t="s">
        <v>156</v>
      </c>
      <c r="G38" s="6" t="s">
        <v>157</v>
      </c>
      <c r="H38" s="3">
        <v>63.42</v>
      </c>
      <c r="I38" s="3">
        <v>81.2</v>
      </c>
      <c r="J38" s="3">
        <f>VLOOKUP(G38,[1]Sheet1!$E$3:$H$103,4,FALSE)</f>
        <v>72.31</v>
      </c>
    </row>
    <row r="39" ht="20" customHeight="1" spans="1:10">
      <c r="A39" s="5"/>
      <c r="B39" s="3">
        <v>3</v>
      </c>
      <c r="C39" s="6" t="s">
        <v>158</v>
      </c>
      <c r="D39" s="6" t="s">
        <v>13</v>
      </c>
      <c r="E39" s="6" t="s">
        <v>159</v>
      </c>
      <c r="F39" s="6" t="s">
        <v>160</v>
      </c>
      <c r="G39" s="6" t="s">
        <v>161</v>
      </c>
      <c r="H39" s="3">
        <v>68.84</v>
      </c>
      <c r="I39" s="3">
        <v>87.3</v>
      </c>
      <c r="J39" s="3">
        <f>VLOOKUP(G39,[1]Sheet1!$E$3:$H$103,4,FALSE)</f>
        <v>78.07</v>
      </c>
    </row>
    <row r="40" ht="20" customHeight="1" spans="1:10">
      <c r="A40" s="5"/>
      <c r="B40" s="3">
        <v>4</v>
      </c>
      <c r="C40" s="6" t="s">
        <v>162</v>
      </c>
      <c r="D40" s="6" t="s">
        <v>13</v>
      </c>
      <c r="E40" s="6" t="s">
        <v>163</v>
      </c>
      <c r="F40" s="6" t="s">
        <v>164</v>
      </c>
      <c r="G40" s="6" t="s">
        <v>165</v>
      </c>
      <c r="H40" s="3">
        <v>54.25</v>
      </c>
      <c r="I40" s="3">
        <v>90.3</v>
      </c>
      <c r="J40" s="3">
        <f>VLOOKUP(G40,[1]Sheet1!$E$3:$H$103,4,FALSE)</f>
        <v>72.28</v>
      </c>
    </row>
    <row r="41" ht="20" customHeight="1" spans="1:10">
      <c r="A41" s="5"/>
      <c r="B41" s="3">
        <v>5</v>
      </c>
      <c r="C41" s="6" t="s">
        <v>166</v>
      </c>
      <c r="D41" s="6" t="s">
        <v>13</v>
      </c>
      <c r="E41" s="6" t="s">
        <v>167</v>
      </c>
      <c r="F41" s="6" t="s">
        <v>168</v>
      </c>
      <c r="G41" s="6" t="s">
        <v>169</v>
      </c>
      <c r="H41" s="3">
        <v>60.42</v>
      </c>
      <c r="I41" s="3">
        <v>89.1</v>
      </c>
      <c r="J41" s="3">
        <f>VLOOKUP(G41,[1]Sheet1!$E$3:$H$103,4,FALSE)</f>
        <v>74.76</v>
      </c>
    </row>
    <row r="42" ht="20" customHeight="1" spans="1:10">
      <c r="A42" s="5"/>
      <c r="B42" s="3">
        <v>6</v>
      </c>
      <c r="C42" s="6" t="s">
        <v>170</v>
      </c>
      <c r="D42" s="6" t="s">
        <v>13</v>
      </c>
      <c r="E42" s="6" t="s">
        <v>171</v>
      </c>
      <c r="F42" s="6" t="s">
        <v>172</v>
      </c>
      <c r="G42" s="6" t="s">
        <v>173</v>
      </c>
      <c r="H42" s="3">
        <v>65.34</v>
      </c>
      <c r="I42" s="3">
        <v>79.8</v>
      </c>
      <c r="J42" s="3">
        <f>VLOOKUP(G42,[1]Sheet1!$E$3:$H$103,4,FALSE)</f>
        <v>72.57</v>
      </c>
    </row>
    <row r="43" ht="20" customHeight="1" spans="1:10">
      <c r="A43" s="5"/>
      <c r="B43" s="3">
        <v>7</v>
      </c>
      <c r="C43" s="6" t="s">
        <v>174</v>
      </c>
      <c r="D43" s="6" t="s">
        <v>13</v>
      </c>
      <c r="E43" s="6" t="s">
        <v>175</v>
      </c>
      <c r="F43" s="6" t="s">
        <v>176</v>
      </c>
      <c r="G43" s="6" t="s">
        <v>177</v>
      </c>
      <c r="H43" s="3">
        <v>60.59</v>
      </c>
      <c r="I43" s="3">
        <v>89.8</v>
      </c>
      <c r="J43" s="3">
        <f>VLOOKUP(G43,[1]Sheet1!$E$3:$H$103,4,FALSE)</f>
        <v>75.2</v>
      </c>
    </row>
    <row r="44" ht="20" customHeight="1" spans="1:10">
      <c r="A44" s="5"/>
      <c r="B44" s="3">
        <v>8</v>
      </c>
      <c r="C44" s="6" t="s">
        <v>178</v>
      </c>
      <c r="D44" s="6" t="s">
        <v>13</v>
      </c>
      <c r="E44" s="6" t="s">
        <v>179</v>
      </c>
      <c r="F44" s="6" t="s">
        <v>180</v>
      </c>
      <c r="G44" s="6" t="s">
        <v>181</v>
      </c>
      <c r="H44" s="3">
        <v>60.34</v>
      </c>
      <c r="I44" s="3">
        <v>86.4</v>
      </c>
      <c r="J44" s="3">
        <f>VLOOKUP(G44,[1]Sheet1!$E$3:$H$103,4,FALSE)</f>
        <v>73.37</v>
      </c>
    </row>
    <row r="45" ht="20" customHeight="1" spans="1:10">
      <c r="A45" s="5"/>
      <c r="B45" s="3">
        <v>9</v>
      </c>
      <c r="C45" s="6" t="s">
        <v>182</v>
      </c>
      <c r="D45" s="6" t="s">
        <v>13</v>
      </c>
      <c r="E45" s="6" t="s">
        <v>183</v>
      </c>
      <c r="F45" s="6" t="s">
        <v>184</v>
      </c>
      <c r="G45" s="6" t="s">
        <v>185</v>
      </c>
      <c r="H45" s="3">
        <v>68.09</v>
      </c>
      <c r="I45" s="3">
        <v>84.6</v>
      </c>
      <c r="J45" s="3">
        <f>VLOOKUP(G45,[1]Sheet1!$E$3:$H$103,4,FALSE)</f>
        <v>76.35</v>
      </c>
    </row>
    <row r="46" ht="20" customHeight="1" spans="1:10">
      <c r="A46" s="5"/>
      <c r="B46" s="3">
        <v>10</v>
      </c>
      <c r="C46" s="6" t="s">
        <v>186</v>
      </c>
      <c r="D46" s="6" t="s">
        <v>13</v>
      </c>
      <c r="E46" s="6" t="s">
        <v>187</v>
      </c>
      <c r="F46" s="6" t="s">
        <v>188</v>
      </c>
      <c r="G46" s="6" t="s">
        <v>189</v>
      </c>
      <c r="H46" s="3">
        <v>66.67</v>
      </c>
      <c r="I46" s="3">
        <v>86</v>
      </c>
      <c r="J46" s="3">
        <f>VLOOKUP(G46,[1]Sheet1!$E$3:$H$103,4,FALSE)</f>
        <v>76.34</v>
      </c>
    </row>
    <row r="47" ht="20" customHeight="1" spans="1:10">
      <c r="A47" s="5"/>
      <c r="B47" s="3">
        <v>11</v>
      </c>
      <c r="C47" s="6" t="s">
        <v>190</v>
      </c>
      <c r="D47" s="6" t="s">
        <v>13</v>
      </c>
      <c r="E47" s="6" t="s">
        <v>191</v>
      </c>
      <c r="F47" s="6" t="s">
        <v>192</v>
      </c>
      <c r="G47" s="6" t="s">
        <v>193</v>
      </c>
      <c r="H47" s="3">
        <v>67.59</v>
      </c>
      <c r="I47" s="3">
        <v>81</v>
      </c>
      <c r="J47" s="3">
        <f>VLOOKUP(G47,[1]Sheet1!$E$3:$H$103,4,FALSE)</f>
        <v>74.3</v>
      </c>
    </row>
    <row r="48" ht="20" customHeight="1" spans="1:10">
      <c r="A48" s="5" t="s">
        <v>194</v>
      </c>
      <c r="B48" s="3">
        <v>1</v>
      </c>
      <c r="C48" s="6" t="s">
        <v>195</v>
      </c>
      <c r="D48" s="6" t="s">
        <v>13</v>
      </c>
      <c r="E48" s="6" t="s">
        <v>196</v>
      </c>
      <c r="F48" s="6" t="s">
        <v>197</v>
      </c>
      <c r="G48" s="6" t="s">
        <v>198</v>
      </c>
      <c r="H48" s="3">
        <v>66.34</v>
      </c>
      <c r="I48" s="3">
        <v>88.2</v>
      </c>
      <c r="J48" s="3">
        <f>VLOOKUP(G48,[1]Sheet1!$E$3:$H$103,4,FALSE)</f>
        <v>77.27</v>
      </c>
    </row>
    <row r="49" ht="20" customHeight="1" spans="1:10">
      <c r="A49" s="5"/>
      <c r="B49" s="3">
        <v>2</v>
      </c>
      <c r="C49" s="6" t="s">
        <v>199</v>
      </c>
      <c r="D49" s="6" t="s">
        <v>13</v>
      </c>
      <c r="E49" s="6" t="s">
        <v>200</v>
      </c>
      <c r="F49" s="6" t="s">
        <v>201</v>
      </c>
      <c r="G49" s="6" t="s">
        <v>202</v>
      </c>
      <c r="H49" s="3">
        <v>62.42</v>
      </c>
      <c r="I49" s="3">
        <v>87</v>
      </c>
      <c r="J49" s="3">
        <f>VLOOKUP(G49,[1]Sheet1!$E$3:$H$103,4,FALSE)</f>
        <v>74.71</v>
      </c>
    </row>
    <row r="50" ht="20" customHeight="1" spans="1:10">
      <c r="A50" s="5"/>
      <c r="B50" s="3">
        <v>3</v>
      </c>
      <c r="C50" s="6" t="s">
        <v>203</v>
      </c>
      <c r="D50" s="6" t="s">
        <v>13</v>
      </c>
      <c r="E50" s="6" t="s">
        <v>204</v>
      </c>
      <c r="F50" s="6" t="s">
        <v>205</v>
      </c>
      <c r="G50" s="6" t="s">
        <v>206</v>
      </c>
      <c r="H50" s="3">
        <v>65.42</v>
      </c>
      <c r="I50" s="3">
        <v>83</v>
      </c>
      <c r="J50" s="3">
        <f>VLOOKUP(G50,[1]Sheet1!$E$3:$H$103,4,FALSE)</f>
        <v>74.21</v>
      </c>
    </row>
    <row r="51" ht="20" customHeight="1" spans="1:10">
      <c r="A51" s="5"/>
      <c r="B51" s="3">
        <v>4</v>
      </c>
      <c r="C51" s="6" t="s">
        <v>207</v>
      </c>
      <c r="D51" s="6" t="s">
        <v>13</v>
      </c>
      <c r="E51" s="6" t="s">
        <v>208</v>
      </c>
      <c r="F51" s="6" t="s">
        <v>209</v>
      </c>
      <c r="G51" s="6" t="s">
        <v>210</v>
      </c>
      <c r="H51" s="3">
        <v>60.09</v>
      </c>
      <c r="I51" s="3">
        <v>86</v>
      </c>
      <c r="J51" s="3">
        <f>VLOOKUP(G51,[1]Sheet1!$E$3:$H$103,4,FALSE)</f>
        <v>73.05</v>
      </c>
    </row>
    <row r="52" ht="20" customHeight="1" spans="1:10">
      <c r="A52" s="5"/>
      <c r="B52" s="3">
        <v>5</v>
      </c>
      <c r="C52" s="6" t="s">
        <v>211</v>
      </c>
      <c r="D52" s="6" t="s">
        <v>13</v>
      </c>
      <c r="E52" s="6" t="s">
        <v>212</v>
      </c>
      <c r="F52" s="6" t="s">
        <v>213</v>
      </c>
      <c r="G52" s="6" t="s">
        <v>214</v>
      </c>
      <c r="H52" s="3">
        <v>66.84</v>
      </c>
      <c r="I52" s="3">
        <v>85.8</v>
      </c>
      <c r="J52" s="3">
        <f>VLOOKUP(G52,[1]Sheet1!$E$3:$H$103,4,FALSE)</f>
        <v>76.32</v>
      </c>
    </row>
    <row r="53" ht="20" customHeight="1" spans="1:10">
      <c r="A53" s="5"/>
      <c r="B53" s="3">
        <v>6</v>
      </c>
      <c r="C53" s="6" t="s">
        <v>215</v>
      </c>
      <c r="D53" s="6" t="s">
        <v>13</v>
      </c>
      <c r="E53" s="6" t="s">
        <v>212</v>
      </c>
      <c r="F53" s="6" t="s">
        <v>213</v>
      </c>
      <c r="G53" s="6" t="s">
        <v>216</v>
      </c>
      <c r="H53" s="3">
        <v>65.42</v>
      </c>
      <c r="I53" s="3">
        <v>80</v>
      </c>
      <c r="J53" s="3">
        <f>VLOOKUP(G53,[1]Sheet1!$E$3:$H$103,4,FALSE)</f>
        <v>72.71</v>
      </c>
    </row>
    <row r="54" ht="20" customHeight="1" spans="1:10">
      <c r="A54" s="5"/>
      <c r="B54" s="3">
        <v>7</v>
      </c>
      <c r="C54" s="6" t="s">
        <v>217</v>
      </c>
      <c r="D54" s="6" t="s">
        <v>13</v>
      </c>
      <c r="E54" s="6" t="s">
        <v>212</v>
      </c>
      <c r="F54" s="6" t="s">
        <v>213</v>
      </c>
      <c r="G54" s="6" t="s">
        <v>218</v>
      </c>
      <c r="H54" s="3">
        <v>67.17</v>
      </c>
      <c r="I54" s="3">
        <v>76.4</v>
      </c>
      <c r="J54" s="3">
        <f>VLOOKUP(G54,[1]Sheet1!$E$3:$H$103,4,FALSE)</f>
        <v>71.79</v>
      </c>
    </row>
    <row r="55" ht="20" customHeight="1" spans="1:10">
      <c r="A55" s="5"/>
      <c r="B55" s="3">
        <v>8</v>
      </c>
      <c r="C55" s="6" t="s">
        <v>219</v>
      </c>
      <c r="D55" s="6" t="s">
        <v>13</v>
      </c>
      <c r="E55" s="6" t="s">
        <v>220</v>
      </c>
      <c r="F55" s="6" t="s">
        <v>221</v>
      </c>
      <c r="G55" s="6" t="s">
        <v>222</v>
      </c>
      <c r="H55" s="3">
        <v>63.67</v>
      </c>
      <c r="I55" s="3">
        <v>85.4</v>
      </c>
      <c r="J55" s="3">
        <f>VLOOKUP(G55,[1]Sheet1!$E$3:$H$103,4,FALSE)</f>
        <v>74.54</v>
      </c>
    </row>
    <row r="56" ht="20" customHeight="1" spans="1:10">
      <c r="A56" s="5"/>
      <c r="B56" s="3">
        <v>9</v>
      </c>
      <c r="C56" s="6" t="s">
        <v>223</v>
      </c>
      <c r="D56" s="6" t="s">
        <v>13</v>
      </c>
      <c r="E56" s="6" t="s">
        <v>224</v>
      </c>
      <c r="F56" s="6" t="s">
        <v>225</v>
      </c>
      <c r="G56" s="6" t="s">
        <v>226</v>
      </c>
      <c r="H56" s="3">
        <v>59.67</v>
      </c>
      <c r="I56" s="3">
        <v>90.8</v>
      </c>
      <c r="J56" s="3">
        <f>VLOOKUP(G56,[1]Sheet1!$E$3:$H$103,4,FALSE)</f>
        <v>75.24</v>
      </c>
    </row>
    <row r="57" ht="20" customHeight="1" spans="1:10">
      <c r="A57" s="5"/>
      <c r="B57" s="3">
        <v>10</v>
      </c>
      <c r="C57" s="6" t="s">
        <v>227</v>
      </c>
      <c r="D57" s="6" t="s">
        <v>13</v>
      </c>
      <c r="E57" s="6" t="s">
        <v>224</v>
      </c>
      <c r="F57" s="6" t="s">
        <v>225</v>
      </c>
      <c r="G57" s="6" t="s">
        <v>228</v>
      </c>
      <c r="H57" s="3">
        <v>62.59</v>
      </c>
      <c r="I57" s="3">
        <v>87.8</v>
      </c>
      <c r="J57" s="3">
        <f>VLOOKUP(G57,[1]Sheet1!$E$3:$H$103,4,FALSE)</f>
        <v>75.2</v>
      </c>
    </row>
    <row r="58" ht="20" customHeight="1" spans="1:10">
      <c r="A58" s="5"/>
      <c r="B58" s="3">
        <v>11</v>
      </c>
      <c r="C58" s="6" t="s">
        <v>229</v>
      </c>
      <c r="D58" s="6" t="s">
        <v>13</v>
      </c>
      <c r="E58" s="6" t="s">
        <v>230</v>
      </c>
      <c r="F58" s="6" t="s">
        <v>231</v>
      </c>
      <c r="G58" s="6" t="s">
        <v>232</v>
      </c>
      <c r="H58" s="3">
        <v>65.67</v>
      </c>
      <c r="I58" s="3">
        <v>85.4</v>
      </c>
      <c r="J58" s="3">
        <f>VLOOKUP(G58,[1]Sheet1!$E$3:$H$103,4,FALSE)</f>
        <v>75.54</v>
      </c>
    </row>
    <row r="59" ht="20" customHeight="1" spans="1:10">
      <c r="A59" s="5" t="s">
        <v>233</v>
      </c>
      <c r="B59" s="3">
        <v>1</v>
      </c>
      <c r="C59" s="6" t="s">
        <v>234</v>
      </c>
      <c r="D59" s="6" t="s">
        <v>13</v>
      </c>
      <c r="E59" s="6" t="s">
        <v>235</v>
      </c>
      <c r="F59" s="6" t="s">
        <v>236</v>
      </c>
      <c r="G59" s="6" t="s">
        <v>237</v>
      </c>
      <c r="H59" s="3">
        <v>61</v>
      </c>
      <c r="I59" s="3">
        <v>82.8</v>
      </c>
      <c r="J59" s="3">
        <f>VLOOKUP(G59,[1]Sheet1!$E$3:$H$103,4,FALSE)</f>
        <v>71.9</v>
      </c>
    </row>
    <row r="60" ht="20" customHeight="1" spans="1:10">
      <c r="A60" s="5"/>
      <c r="B60" s="3">
        <v>2</v>
      </c>
      <c r="C60" s="6" t="s">
        <v>238</v>
      </c>
      <c r="D60" s="6" t="s">
        <v>13</v>
      </c>
      <c r="E60" s="6" t="s">
        <v>239</v>
      </c>
      <c r="F60" s="6" t="s">
        <v>240</v>
      </c>
      <c r="G60" s="6" t="s">
        <v>241</v>
      </c>
      <c r="H60" s="3">
        <v>71.34</v>
      </c>
      <c r="I60" s="3">
        <v>80.6</v>
      </c>
      <c r="J60" s="3">
        <f>VLOOKUP(G60,[1]Sheet1!$E$3:$H$103,4,FALSE)</f>
        <v>75.97</v>
      </c>
    </row>
    <row r="61" ht="20" customHeight="1" spans="1:10">
      <c r="A61" s="5"/>
      <c r="B61" s="3">
        <v>3</v>
      </c>
      <c r="C61" s="6" t="s">
        <v>242</v>
      </c>
      <c r="D61" s="6" t="s">
        <v>13</v>
      </c>
      <c r="E61" s="6" t="s">
        <v>243</v>
      </c>
      <c r="F61" s="6" t="s">
        <v>244</v>
      </c>
      <c r="G61" s="6" t="s">
        <v>245</v>
      </c>
      <c r="H61" s="3">
        <v>61.84</v>
      </c>
      <c r="I61" s="3">
        <v>87.6</v>
      </c>
      <c r="J61" s="3">
        <f>VLOOKUP(G61,[1]Sheet1!$E$3:$H$103,4,FALSE)</f>
        <v>74.72</v>
      </c>
    </row>
    <row r="62" ht="20" customHeight="1" spans="1:10">
      <c r="A62" s="5"/>
      <c r="B62" s="3">
        <v>4</v>
      </c>
      <c r="C62" s="6" t="s">
        <v>246</v>
      </c>
      <c r="D62" s="6" t="s">
        <v>13</v>
      </c>
      <c r="E62" s="6" t="s">
        <v>247</v>
      </c>
      <c r="F62" s="6" t="s">
        <v>248</v>
      </c>
      <c r="G62" s="6" t="s">
        <v>249</v>
      </c>
      <c r="H62" s="3">
        <v>71.17</v>
      </c>
      <c r="I62" s="3">
        <v>81.2</v>
      </c>
      <c r="J62" s="3">
        <f>VLOOKUP(G62,[1]Sheet1!$E$3:$H$103,4,FALSE)</f>
        <v>76.19</v>
      </c>
    </row>
    <row r="63" ht="20" customHeight="1" spans="1:10">
      <c r="A63" s="5"/>
      <c r="B63" s="3">
        <v>5</v>
      </c>
      <c r="C63" s="6" t="s">
        <v>250</v>
      </c>
      <c r="D63" s="6" t="s">
        <v>13</v>
      </c>
      <c r="E63" s="6" t="s">
        <v>251</v>
      </c>
      <c r="F63" s="6" t="s">
        <v>252</v>
      </c>
      <c r="G63" s="6" t="s">
        <v>253</v>
      </c>
      <c r="H63" s="3">
        <v>60.17</v>
      </c>
      <c r="I63" s="3">
        <v>80</v>
      </c>
      <c r="J63" s="3">
        <f>VLOOKUP(G63,[1]Sheet1!$E$3:$H$103,4,FALSE)</f>
        <v>70.09</v>
      </c>
    </row>
    <row r="64" ht="20" customHeight="1" spans="1:10">
      <c r="A64" s="5"/>
      <c r="B64" s="3">
        <v>6</v>
      </c>
      <c r="C64" s="6" t="s">
        <v>254</v>
      </c>
      <c r="D64" s="6" t="s">
        <v>13</v>
      </c>
      <c r="E64" s="6" t="s">
        <v>255</v>
      </c>
      <c r="F64" s="6" t="s">
        <v>256</v>
      </c>
      <c r="G64" s="6" t="s">
        <v>257</v>
      </c>
      <c r="H64" s="3">
        <v>67.5</v>
      </c>
      <c r="I64" s="3">
        <v>81.4</v>
      </c>
      <c r="J64" s="3">
        <f>VLOOKUP(G64,[1]Sheet1!$E$3:$H$103,4,FALSE)</f>
        <v>74.45</v>
      </c>
    </row>
    <row r="65" ht="20" customHeight="1" spans="1:10">
      <c r="A65" s="5"/>
      <c r="B65" s="3">
        <v>7</v>
      </c>
      <c r="C65" s="6" t="s">
        <v>258</v>
      </c>
      <c r="D65" s="6" t="s">
        <v>13</v>
      </c>
      <c r="E65" s="6" t="s">
        <v>259</v>
      </c>
      <c r="F65" s="6" t="s">
        <v>260</v>
      </c>
      <c r="G65" s="6" t="s">
        <v>261</v>
      </c>
      <c r="H65" s="3">
        <v>67</v>
      </c>
      <c r="I65" s="3">
        <v>82.8</v>
      </c>
      <c r="J65" s="3">
        <f>VLOOKUP(G65,[1]Sheet1!$E$3:$H$103,4,FALSE)</f>
        <v>74.9</v>
      </c>
    </row>
    <row r="66" ht="20" customHeight="1" spans="1:10">
      <c r="A66" s="5"/>
      <c r="B66" s="3">
        <v>8</v>
      </c>
      <c r="C66" s="6" t="s">
        <v>262</v>
      </c>
      <c r="D66" s="6" t="s">
        <v>13</v>
      </c>
      <c r="E66" s="6" t="s">
        <v>263</v>
      </c>
      <c r="F66" s="6" t="s">
        <v>264</v>
      </c>
      <c r="G66" s="6" t="s">
        <v>265</v>
      </c>
      <c r="H66" s="3">
        <v>59.5</v>
      </c>
      <c r="I66" s="3">
        <v>85.2</v>
      </c>
      <c r="J66" s="3">
        <f>VLOOKUP(G66,[1]Sheet1!$E$3:$H$103,4,FALSE)</f>
        <v>72.35</v>
      </c>
    </row>
    <row r="67" ht="20" customHeight="1" spans="1:10">
      <c r="A67" s="5"/>
      <c r="B67" s="3">
        <v>9</v>
      </c>
      <c r="C67" s="6" t="s">
        <v>266</v>
      </c>
      <c r="D67" s="6" t="s">
        <v>13</v>
      </c>
      <c r="E67" s="6" t="s">
        <v>267</v>
      </c>
      <c r="F67" s="6" t="s">
        <v>268</v>
      </c>
      <c r="G67" s="6" t="s">
        <v>269</v>
      </c>
      <c r="H67" s="3">
        <v>61.34</v>
      </c>
      <c r="I67" s="3">
        <v>77.8</v>
      </c>
      <c r="J67" s="3">
        <f>VLOOKUP(G67,[1]Sheet1!$E$3:$H$103,4,FALSE)</f>
        <v>69.57</v>
      </c>
    </row>
    <row r="68" ht="20" customHeight="1" spans="1:10">
      <c r="A68" s="5"/>
      <c r="B68" s="3">
        <v>10</v>
      </c>
      <c r="C68" s="6" t="s">
        <v>270</v>
      </c>
      <c r="D68" s="6" t="s">
        <v>13</v>
      </c>
      <c r="E68" s="6" t="s">
        <v>271</v>
      </c>
      <c r="F68" s="6" t="s">
        <v>272</v>
      </c>
      <c r="G68" s="6" t="s">
        <v>273</v>
      </c>
      <c r="H68" s="3">
        <v>60.17</v>
      </c>
      <c r="I68" s="3">
        <v>84.4</v>
      </c>
      <c r="J68" s="3">
        <f>VLOOKUP(G68,[1]Sheet1!$E$3:$H$103,4,FALSE)</f>
        <v>72.29</v>
      </c>
    </row>
    <row r="69" ht="20" customHeight="1" spans="1:10">
      <c r="A69" s="5"/>
      <c r="B69" s="3">
        <v>11</v>
      </c>
      <c r="C69" s="6" t="s">
        <v>274</v>
      </c>
      <c r="D69" s="6" t="s">
        <v>13</v>
      </c>
      <c r="E69" s="6" t="s">
        <v>275</v>
      </c>
      <c r="F69" s="6" t="s">
        <v>276</v>
      </c>
      <c r="G69" s="6" t="s">
        <v>277</v>
      </c>
      <c r="H69" s="3">
        <v>61.34</v>
      </c>
      <c r="I69" s="3">
        <v>85.6</v>
      </c>
      <c r="J69" s="3">
        <f>VLOOKUP(G69,[1]Sheet1!$E$3:$H$103,4,FALSE)</f>
        <v>73.47</v>
      </c>
    </row>
    <row r="70" ht="20" customHeight="1" spans="1:10">
      <c r="A70" s="5" t="s">
        <v>278</v>
      </c>
      <c r="B70" s="3">
        <v>1</v>
      </c>
      <c r="C70" s="6" t="s">
        <v>279</v>
      </c>
      <c r="D70" s="6" t="s">
        <v>280</v>
      </c>
      <c r="E70" s="6" t="s">
        <v>281</v>
      </c>
      <c r="F70" s="6" t="s">
        <v>282</v>
      </c>
      <c r="G70" s="6" t="s">
        <v>283</v>
      </c>
      <c r="H70" s="3">
        <v>63.75</v>
      </c>
      <c r="I70" s="3">
        <v>84.4</v>
      </c>
      <c r="J70" s="3">
        <f>VLOOKUP(G70,[1]Sheet1!$E$3:$H$103,4,FALSE)</f>
        <v>74.08</v>
      </c>
    </row>
    <row r="71" ht="20" customHeight="1" spans="1:10">
      <c r="A71" s="5"/>
      <c r="B71" s="3">
        <v>2</v>
      </c>
      <c r="C71" s="6" t="s">
        <v>284</v>
      </c>
      <c r="D71" s="6" t="s">
        <v>280</v>
      </c>
      <c r="E71" s="6" t="s">
        <v>285</v>
      </c>
      <c r="F71" s="6" t="s">
        <v>286</v>
      </c>
      <c r="G71" s="6" t="s">
        <v>287</v>
      </c>
      <c r="H71" s="3">
        <v>58.5</v>
      </c>
      <c r="I71" s="3">
        <v>83</v>
      </c>
      <c r="J71" s="3">
        <f>VLOOKUP(G71,[1]Sheet1!$E$3:$H$103,4,FALSE)</f>
        <v>70.75</v>
      </c>
    </row>
    <row r="72" ht="20" customHeight="1" spans="1:10">
      <c r="A72" s="5"/>
      <c r="B72" s="3">
        <v>3</v>
      </c>
      <c r="C72" s="6" t="s">
        <v>288</v>
      </c>
      <c r="D72" s="6" t="s">
        <v>280</v>
      </c>
      <c r="E72" s="6" t="s">
        <v>289</v>
      </c>
      <c r="F72" s="6" t="s">
        <v>290</v>
      </c>
      <c r="G72" s="6" t="s">
        <v>291</v>
      </c>
      <c r="H72" s="3">
        <v>62.59</v>
      </c>
      <c r="I72" s="3">
        <v>84.6</v>
      </c>
      <c r="J72" s="3">
        <f>VLOOKUP(G72,[1]Sheet1!$E$3:$H$103,4,FALSE)</f>
        <v>73.6</v>
      </c>
    </row>
    <row r="73" ht="20" customHeight="1" spans="1:10">
      <c r="A73" s="5"/>
      <c r="B73" s="3">
        <v>4</v>
      </c>
      <c r="C73" s="6" t="s">
        <v>292</v>
      </c>
      <c r="D73" s="6" t="s">
        <v>280</v>
      </c>
      <c r="E73" s="6" t="s">
        <v>293</v>
      </c>
      <c r="F73" s="6" t="s">
        <v>294</v>
      </c>
      <c r="G73" s="6" t="s">
        <v>295</v>
      </c>
      <c r="H73" s="3">
        <v>71.92</v>
      </c>
      <c r="I73" s="3">
        <v>88.4</v>
      </c>
      <c r="J73" s="3">
        <f>VLOOKUP(G73,[1]Sheet1!$E$3:$H$103,4,FALSE)</f>
        <v>80.16</v>
      </c>
    </row>
    <row r="74" ht="20" customHeight="1" spans="1:10">
      <c r="A74" s="5"/>
      <c r="B74" s="3">
        <v>5</v>
      </c>
      <c r="C74" s="6" t="s">
        <v>296</v>
      </c>
      <c r="D74" s="6" t="s">
        <v>280</v>
      </c>
      <c r="E74" s="6" t="s">
        <v>297</v>
      </c>
      <c r="F74" s="6" t="s">
        <v>298</v>
      </c>
      <c r="G74" s="6" t="s">
        <v>299</v>
      </c>
      <c r="H74" s="3">
        <v>74.67</v>
      </c>
      <c r="I74" s="3">
        <v>82.2</v>
      </c>
      <c r="J74" s="3">
        <f>VLOOKUP(G74,[1]Sheet1!$E$3:$H$103,4,FALSE)</f>
        <v>78.44</v>
      </c>
    </row>
    <row r="75" ht="20" customHeight="1" spans="1:10">
      <c r="A75" s="5"/>
      <c r="B75" s="3">
        <v>6</v>
      </c>
      <c r="C75" s="6" t="s">
        <v>300</v>
      </c>
      <c r="D75" s="6" t="s">
        <v>280</v>
      </c>
      <c r="E75" s="6" t="s">
        <v>301</v>
      </c>
      <c r="F75" s="6" t="s">
        <v>302</v>
      </c>
      <c r="G75" s="6" t="s">
        <v>303</v>
      </c>
      <c r="H75" s="3">
        <v>75.34</v>
      </c>
      <c r="I75" s="3">
        <v>79.4</v>
      </c>
      <c r="J75" s="3">
        <f>VLOOKUP(G75,[1]Sheet1!$E$3:$H$103,4,FALSE)</f>
        <v>77.37</v>
      </c>
    </row>
    <row r="76" ht="20" customHeight="1" spans="1:10">
      <c r="A76" s="5"/>
      <c r="B76" s="3">
        <v>7</v>
      </c>
      <c r="C76" s="6" t="s">
        <v>304</v>
      </c>
      <c r="D76" s="6" t="s">
        <v>280</v>
      </c>
      <c r="E76" s="6" t="s">
        <v>305</v>
      </c>
      <c r="F76" s="6" t="s">
        <v>306</v>
      </c>
      <c r="G76" s="6" t="s">
        <v>307</v>
      </c>
      <c r="H76" s="3">
        <v>68.75</v>
      </c>
      <c r="I76" s="3">
        <v>89.2</v>
      </c>
      <c r="J76" s="3">
        <f>VLOOKUP(G76,[1]Sheet1!$E$3:$H$103,4,FALSE)</f>
        <v>78.98</v>
      </c>
    </row>
    <row r="77" ht="20" customHeight="1" spans="1:10">
      <c r="A77" s="5"/>
      <c r="B77" s="3">
        <v>8</v>
      </c>
      <c r="C77" s="6" t="s">
        <v>308</v>
      </c>
      <c r="D77" s="6" t="s">
        <v>280</v>
      </c>
      <c r="E77" s="6" t="s">
        <v>309</v>
      </c>
      <c r="F77" s="6" t="s">
        <v>310</v>
      </c>
      <c r="G77" s="6" t="s">
        <v>311</v>
      </c>
      <c r="H77" s="3">
        <v>59.75</v>
      </c>
      <c r="I77" s="3">
        <v>89.2</v>
      </c>
      <c r="J77" s="3">
        <f>VLOOKUP(G77,[1]Sheet1!$E$3:$H$103,4,FALSE)</f>
        <v>74.48</v>
      </c>
    </row>
    <row r="78" ht="20" customHeight="1" spans="1:10">
      <c r="A78" s="5"/>
      <c r="B78" s="3">
        <v>9</v>
      </c>
      <c r="C78" s="6" t="s">
        <v>312</v>
      </c>
      <c r="D78" s="6" t="s">
        <v>280</v>
      </c>
      <c r="E78" s="6" t="s">
        <v>313</v>
      </c>
      <c r="F78" s="6" t="s">
        <v>314</v>
      </c>
      <c r="G78" s="6" t="s">
        <v>315</v>
      </c>
      <c r="H78" s="3">
        <v>68.75</v>
      </c>
      <c r="I78" s="3">
        <v>84.4</v>
      </c>
      <c r="J78" s="3">
        <f>VLOOKUP(G78,[1]Sheet1!$E$3:$H$103,4,FALSE)</f>
        <v>76.58</v>
      </c>
    </row>
    <row r="79" ht="20" customHeight="1" spans="1:10">
      <c r="A79" s="5"/>
      <c r="B79" s="3">
        <v>10</v>
      </c>
      <c r="C79" s="6" t="s">
        <v>316</v>
      </c>
      <c r="D79" s="6" t="s">
        <v>280</v>
      </c>
      <c r="E79" s="6" t="s">
        <v>313</v>
      </c>
      <c r="F79" s="6" t="s">
        <v>314</v>
      </c>
      <c r="G79" s="6" t="s">
        <v>317</v>
      </c>
      <c r="H79" s="3">
        <v>63.75</v>
      </c>
      <c r="I79" s="3">
        <v>88.6</v>
      </c>
      <c r="J79" s="3">
        <f>VLOOKUP(G79,[1]Sheet1!$E$3:$H$103,4,FALSE)</f>
        <v>76.18</v>
      </c>
    </row>
    <row r="80" ht="20" customHeight="1" spans="1:10">
      <c r="A80" s="5"/>
      <c r="B80" s="3">
        <v>11</v>
      </c>
      <c r="C80" s="6" t="s">
        <v>318</v>
      </c>
      <c r="D80" s="6" t="s">
        <v>280</v>
      </c>
      <c r="E80" s="6" t="s">
        <v>97</v>
      </c>
      <c r="F80" s="6" t="s">
        <v>98</v>
      </c>
      <c r="G80" s="6" t="s">
        <v>319</v>
      </c>
      <c r="H80" s="3">
        <v>66</v>
      </c>
      <c r="I80" s="3">
        <v>85</v>
      </c>
      <c r="J80" s="3">
        <f>VLOOKUP(G80,[1]Sheet1!$E$3:$H$103,4,FALSE)</f>
        <v>75.5</v>
      </c>
    </row>
    <row r="81" ht="20" customHeight="1" spans="1:10">
      <c r="A81" s="5"/>
      <c r="B81" s="3">
        <v>12</v>
      </c>
      <c r="C81" s="6" t="s">
        <v>320</v>
      </c>
      <c r="D81" s="6" t="s">
        <v>280</v>
      </c>
      <c r="E81" s="6" t="s">
        <v>321</v>
      </c>
      <c r="F81" s="6" t="s">
        <v>322</v>
      </c>
      <c r="G81" s="6" t="s">
        <v>323</v>
      </c>
      <c r="H81" s="3">
        <v>70.75</v>
      </c>
      <c r="I81" s="3">
        <v>86.2</v>
      </c>
      <c r="J81" s="3">
        <f>VLOOKUP(G81,[1]Sheet1!$E$3:$H$103,4,FALSE)</f>
        <v>78.48</v>
      </c>
    </row>
    <row r="82" ht="20" customHeight="1" spans="1:10">
      <c r="A82" s="5" t="s">
        <v>324</v>
      </c>
      <c r="B82" s="3">
        <v>1</v>
      </c>
      <c r="C82" s="6" t="s">
        <v>325</v>
      </c>
      <c r="D82" s="6" t="s">
        <v>280</v>
      </c>
      <c r="E82" s="6" t="s">
        <v>326</v>
      </c>
      <c r="F82" s="6" t="s">
        <v>327</v>
      </c>
      <c r="G82" s="6" t="s">
        <v>328</v>
      </c>
      <c r="H82" s="3">
        <v>64.92</v>
      </c>
      <c r="I82" s="3">
        <v>84.4</v>
      </c>
      <c r="J82" s="3">
        <f>VLOOKUP(G82,[1]Sheet1!$E$3:$H$103,4,FALSE)</f>
        <v>74.66</v>
      </c>
    </row>
    <row r="83" ht="20" customHeight="1" spans="1:10">
      <c r="A83" s="5"/>
      <c r="B83" s="3">
        <v>2</v>
      </c>
      <c r="C83" s="6" t="s">
        <v>329</v>
      </c>
      <c r="D83" s="6" t="s">
        <v>280</v>
      </c>
      <c r="E83" s="6" t="s">
        <v>330</v>
      </c>
      <c r="F83" s="6" t="s">
        <v>331</v>
      </c>
      <c r="G83" s="6" t="s">
        <v>332</v>
      </c>
      <c r="H83" s="3">
        <v>62.17</v>
      </c>
      <c r="I83" s="3">
        <v>82.6</v>
      </c>
      <c r="J83" s="3">
        <f>VLOOKUP(G83,[1]Sheet1!$E$3:$H$103,4,FALSE)</f>
        <v>72.39</v>
      </c>
    </row>
    <row r="84" ht="20" customHeight="1" spans="1:10">
      <c r="A84" s="5"/>
      <c r="B84" s="3">
        <v>3</v>
      </c>
      <c r="C84" s="6" t="s">
        <v>333</v>
      </c>
      <c r="D84" s="6" t="s">
        <v>280</v>
      </c>
      <c r="E84" s="6" t="s">
        <v>334</v>
      </c>
      <c r="F84" s="6" t="s">
        <v>335</v>
      </c>
      <c r="G84" s="6" t="s">
        <v>336</v>
      </c>
      <c r="H84" s="3">
        <v>62.25</v>
      </c>
      <c r="I84" s="3">
        <v>83.8</v>
      </c>
      <c r="J84" s="3">
        <f>VLOOKUP(G84,[1]Sheet1!$E$3:$H$103,4,FALSE)</f>
        <v>73.03</v>
      </c>
    </row>
    <row r="85" ht="20" customHeight="1" spans="1:10">
      <c r="A85" s="5"/>
      <c r="B85" s="3">
        <v>4</v>
      </c>
      <c r="C85" s="6" t="s">
        <v>337</v>
      </c>
      <c r="D85" s="6" t="s">
        <v>280</v>
      </c>
      <c r="E85" s="6" t="s">
        <v>338</v>
      </c>
      <c r="F85" s="6" t="s">
        <v>339</v>
      </c>
      <c r="G85" s="6" t="s">
        <v>340</v>
      </c>
      <c r="H85" s="3">
        <v>58.42</v>
      </c>
      <c r="I85" s="3">
        <v>80.2</v>
      </c>
      <c r="J85" s="3">
        <f>VLOOKUP(G85,[1]Sheet1!$E$3:$H$103,4,FALSE)</f>
        <v>69.31</v>
      </c>
    </row>
    <row r="86" ht="20" customHeight="1" spans="1:10">
      <c r="A86" s="5"/>
      <c r="B86" s="3">
        <v>5</v>
      </c>
      <c r="C86" s="6" t="s">
        <v>341</v>
      </c>
      <c r="D86" s="6" t="s">
        <v>280</v>
      </c>
      <c r="E86" s="6" t="s">
        <v>342</v>
      </c>
      <c r="F86" s="6" t="s">
        <v>343</v>
      </c>
      <c r="G86" s="6" t="s">
        <v>344</v>
      </c>
      <c r="H86" s="3">
        <v>61.92</v>
      </c>
      <c r="I86" s="3">
        <v>86.4</v>
      </c>
      <c r="J86" s="3">
        <f>VLOOKUP(G86,[1]Sheet1!$E$3:$H$103,4,FALSE)</f>
        <v>74.16</v>
      </c>
    </row>
    <row r="87" ht="20" customHeight="1" spans="1:10">
      <c r="A87" s="5"/>
      <c r="B87" s="3">
        <v>6</v>
      </c>
      <c r="C87" s="6" t="s">
        <v>345</v>
      </c>
      <c r="D87" s="6" t="s">
        <v>280</v>
      </c>
      <c r="E87" s="6" t="s">
        <v>346</v>
      </c>
      <c r="F87" s="6" t="s">
        <v>347</v>
      </c>
      <c r="G87" s="6" t="s">
        <v>348</v>
      </c>
      <c r="H87" s="3">
        <v>64.67</v>
      </c>
      <c r="I87" s="3">
        <v>84.4</v>
      </c>
      <c r="J87" s="3">
        <f>VLOOKUP(G87,[1]Sheet1!$E$3:$H$103,4,FALSE)</f>
        <v>74.54</v>
      </c>
    </row>
    <row r="88" ht="20" customHeight="1" spans="1:10">
      <c r="A88" s="5"/>
      <c r="B88" s="3">
        <v>7</v>
      </c>
      <c r="C88" s="6" t="s">
        <v>349</v>
      </c>
      <c r="D88" s="6" t="s">
        <v>280</v>
      </c>
      <c r="E88" s="6" t="s">
        <v>350</v>
      </c>
      <c r="F88" s="6" t="s">
        <v>351</v>
      </c>
      <c r="G88" s="6" t="s">
        <v>352</v>
      </c>
      <c r="H88" s="3">
        <v>65.67</v>
      </c>
      <c r="I88" s="3">
        <v>91.3</v>
      </c>
      <c r="J88" s="3">
        <f>VLOOKUP(G88,[1]Sheet1!$E$3:$H$103,4,FALSE)</f>
        <v>78.49</v>
      </c>
    </row>
    <row r="89" ht="20" customHeight="1" spans="1:10">
      <c r="A89" s="5"/>
      <c r="B89" s="3">
        <v>8</v>
      </c>
      <c r="C89" s="6" t="s">
        <v>353</v>
      </c>
      <c r="D89" s="6" t="s">
        <v>280</v>
      </c>
      <c r="E89" s="6" t="s">
        <v>354</v>
      </c>
      <c r="F89" s="6" t="s">
        <v>355</v>
      </c>
      <c r="G89" s="6" t="s">
        <v>356</v>
      </c>
      <c r="H89" s="3">
        <v>69.92</v>
      </c>
      <c r="I89" s="3">
        <v>87.6</v>
      </c>
      <c r="J89" s="3">
        <f>VLOOKUP(G89,[1]Sheet1!$E$3:$H$103,4,FALSE)</f>
        <v>78.76</v>
      </c>
    </row>
    <row r="90" ht="20" customHeight="1" spans="1:10">
      <c r="A90" s="5"/>
      <c r="B90" s="3">
        <v>9</v>
      </c>
      <c r="C90" s="6" t="s">
        <v>357</v>
      </c>
      <c r="D90" s="6" t="s">
        <v>280</v>
      </c>
      <c r="E90" s="6" t="s">
        <v>358</v>
      </c>
      <c r="F90" s="6" t="s">
        <v>359</v>
      </c>
      <c r="G90" s="6" t="s">
        <v>360</v>
      </c>
      <c r="H90" s="3">
        <v>65.5</v>
      </c>
      <c r="I90" s="3">
        <v>85.6</v>
      </c>
      <c r="J90" s="3">
        <f>VLOOKUP(G90,[1]Sheet1!$E$3:$H$103,4,FALSE)</f>
        <v>75.55</v>
      </c>
    </row>
    <row r="91" ht="20" customHeight="1" spans="1:10">
      <c r="A91" s="5"/>
      <c r="B91" s="3">
        <v>10</v>
      </c>
      <c r="C91" s="6" t="s">
        <v>361</v>
      </c>
      <c r="D91" s="6" t="s">
        <v>280</v>
      </c>
      <c r="E91" s="6" t="s">
        <v>362</v>
      </c>
      <c r="F91" s="6" t="s">
        <v>363</v>
      </c>
      <c r="G91" s="6" t="s">
        <v>364</v>
      </c>
      <c r="H91" s="3">
        <v>61.5</v>
      </c>
      <c r="I91" s="3">
        <v>83</v>
      </c>
      <c r="J91" s="3">
        <f>VLOOKUP(G91,[1]Sheet1!$E$3:$H$103,4,FALSE)</f>
        <v>72.25</v>
      </c>
    </row>
    <row r="92" ht="20" customHeight="1" spans="1:10">
      <c r="A92" s="5"/>
      <c r="B92" s="3">
        <v>11</v>
      </c>
      <c r="C92" s="6" t="s">
        <v>365</v>
      </c>
      <c r="D92" s="6" t="s">
        <v>280</v>
      </c>
      <c r="E92" s="6" t="s">
        <v>366</v>
      </c>
      <c r="F92" s="6" t="s">
        <v>367</v>
      </c>
      <c r="G92" s="6" t="s">
        <v>368</v>
      </c>
      <c r="H92" s="3">
        <v>61.17</v>
      </c>
      <c r="I92" s="3">
        <v>89.4</v>
      </c>
      <c r="J92" s="3">
        <f>VLOOKUP(G92,[1]Sheet1!$E$3:$H$103,4,FALSE)</f>
        <v>75.29</v>
      </c>
    </row>
    <row r="93" ht="20" customHeight="1" spans="1:10">
      <c r="A93" s="5" t="s">
        <v>369</v>
      </c>
      <c r="B93" s="3">
        <v>1</v>
      </c>
      <c r="C93" s="6" t="s">
        <v>370</v>
      </c>
      <c r="D93" s="6" t="s">
        <v>280</v>
      </c>
      <c r="E93" s="6" t="s">
        <v>196</v>
      </c>
      <c r="F93" s="6" t="s">
        <v>197</v>
      </c>
      <c r="G93" s="6" t="s">
        <v>371</v>
      </c>
      <c r="H93" s="3">
        <v>67.59</v>
      </c>
      <c r="I93" s="3">
        <v>88.4</v>
      </c>
      <c r="J93" s="3">
        <f>VLOOKUP(G93,[1]Sheet1!$E$3:$H$103,4,FALSE)</f>
        <v>78</v>
      </c>
    </row>
    <row r="94" ht="20" customHeight="1" spans="1:10">
      <c r="A94" s="5"/>
      <c r="B94" s="3">
        <v>2</v>
      </c>
      <c r="C94" s="6" t="s">
        <v>372</v>
      </c>
      <c r="D94" s="6" t="s">
        <v>280</v>
      </c>
      <c r="E94" s="6" t="s">
        <v>373</v>
      </c>
      <c r="F94" s="6" t="s">
        <v>374</v>
      </c>
      <c r="G94" s="6" t="s">
        <v>375</v>
      </c>
      <c r="H94" s="3">
        <v>64.09</v>
      </c>
      <c r="I94" s="3">
        <v>86.6</v>
      </c>
      <c r="J94" s="3">
        <f>VLOOKUP(G94,[1]Sheet1!$E$3:$H$103,4,FALSE)</f>
        <v>75.35</v>
      </c>
    </row>
    <row r="95" ht="20" customHeight="1" spans="1:10">
      <c r="A95" s="5"/>
      <c r="B95" s="3">
        <v>3</v>
      </c>
      <c r="C95" s="6" t="s">
        <v>376</v>
      </c>
      <c r="D95" s="6" t="s">
        <v>280</v>
      </c>
      <c r="E95" s="6" t="s">
        <v>373</v>
      </c>
      <c r="F95" s="6" t="s">
        <v>374</v>
      </c>
      <c r="G95" s="6" t="s">
        <v>377</v>
      </c>
      <c r="H95" s="3">
        <v>61.84</v>
      </c>
      <c r="I95" s="3">
        <v>87.6</v>
      </c>
      <c r="J95" s="3">
        <f>VLOOKUP(G95,[1]Sheet1!$E$3:$H$103,4,FALSE)</f>
        <v>74.72</v>
      </c>
    </row>
    <row r="96" ht="20" customHeight="1" spans="1:10">
      <c r="A96" s="5"/>
      <c r="B96" s="3">
        <v>4</v>
      </c>
      <c r="C96" s="6" t="s">
        <v>378</v>
      </c>
      <c r="D96" s="6" t="s">
        <v>280</v>
      </c>
      <c r="E96" s="6" t="s">
        <v>379</v>
      </c>
      <c r="F96" s="6" t="s">
        <v>380</v>
      </c>
      <c r="G96" s="6" t="s">
        <v>381</v>
      </c>
      <c r="H96" s="3">
        <v>65.34</v>
      </c>
      <c r="I96" s="3">
        <v>90</v>
      </c>
      <c r="J96" s="3">
        <f>VLOOKUP(G96,[1]Sheet1!$E$3:$H$103,4,FALSE)</f>
        <v>77.67</v>
      </c>
    </row>
    <row r="97" ht="20" customHeight="1" spans="1:10">
      <c r="A97" s="5"/>
      <c r="B97" s="3">
        <v>5</v>
      </c>
      <c r="C97" s="6" t="s">
        <v>382</v>
      </c>
      <c r="D97" s="6" t="s">
        <v>280</v>
      </c>
      <c r="E97" s="6" t="s">
        <v>383</v>
      </c>
      <c r="F97" s="6" t="s">
        <v>384</v>
      </c>
      <c r="G97" s="6" t="s">
        <v>385</v>
      </c>
      <c r="H97" s="3">
        <v>67.5</v>
      </c>
      <c r="I97" s="3">
        <v>83.6</v>
      </c>
      <c r="J97" s="3">
        <f>VLOOKUP(G97,[1]Sheet1!$E$3:$H$103,4,FALSE)</f>
        <v>75.55</v>
      </c>
    </row>
    <row r="98" ht="20" customHeight="1" spans="1:10">
      <c r="A98" s="5"/>
      <c r="B98" s="3">
        <v>6</v>
      </c>
      <c r="C98" s="6" t="s">
        <v>386</v>
      </c>
      <c r="D98" s="6" t="s">
        <v>280</v>
      </c>
      <c r="E98" s="6" t="s">
        <v>387</v>
      </c>
      <c r="F98" s="6" t="s">
        <v>388</v>
      </c>
      <c r="G98" s="6" t="s">
        <v>389</v>
      </c>
      <c r="H98" s="3">
        <v>64</v>
      </c>
      <c r="I98" s="3">
        <v>82.2</v>
      </c>
      <c r="J98" s="3">
        <f>VLOOKUP(G98,[1]Sheet1!$E$3:$H$103,4,FALSE)</f>
        <v>73.1</v>
      </c>
    </row>
    <row r="99" ht="20" customHeight="1" spans="1:10">
      <c r="A99" s="5"/>
      <c r="B99" s="3">
        <v>7</v>
      </c>
      <c r="C99" s="6" t="s">
        <v>390</v>
      </c>
      <c r="D99" s="6" t="s">
        <v>280</v>
      </c>
      <c r="E99" s="6" t="s">
        <v>259</v>
      </c>
      <c r="F99" s="6" t="s">
        <v>260</v>
      </c>
      <c r="G99" s="6" t="s">
        <v>391</v>
      </c>
      <c r="H99" s="3">
        <v>69</v>
      </c>
      <c r="I99" s="3">
        <v>86.8</v>
      </c>
      <c r="J99" s="3">
        <f>VLOOKUP(G99,[1]Sheet1!$E$3:$H$103,4,FALSE)</f>
        <v>77.9</v>
      </c>
    </row>
    <row r="100" ht="20" customHeight="1" spans="1:10">
      <c r="A100" s="5"/>
      <c r="B100" s="3">
        <v>8</v>
      </c>
      <c r="C100" s="6" t="s">
        <v>392</v>
      </c>
      <c r="D100" s="6" t="s">
        <v>280</v>
      </c>
      <c r="E100" s="6" t="s">
        <v>393</v>
      </c>
      <c r="F100" s="6" t="s">
        <v>394</v>
      </c>
      <c r="G100" s="6" t="s">
        <v>395</v>
      </c>
      <c r="H100" s="3">
        <v>65.17</v>
      </c>
      <c r="I100" s="3">
        <v>87</v>
      </c>
      <c r="J100" s="3">
        <f>VLOOKUP(G100,[1]Sheet1!$E$3:$H$103,4,FALSE)</f>
        <v>76.09</v>
      </c>
    </row>
    <row r="101" ht="20" customHeight="1" spans="1:10">
      <c r="A101" s="5"/>
      <c r="B101" s="3">
        <v>9</v>
      </c>
      <c r="C101" s="6" t="s">
        <v>396</v>
      </c>
      <c r="D101" s="6" t="s">
        <v>280</v>
      </c>
      <c r="E101" s="6" t="s">
        <v>397</v>
      </c>
      <c r="F101" s="6" t="s">
        <v>398</v>
      </c>
      <c r="G101" s="6" t="s">
        <v>399</v>
      </c>
      <c r="H101" s="3">
        <v>66.5</v>
      </c>
      <c r="I101" s="3">
        <v>81.2</v>
      </c>
      <c r="J101" s="3">
        <f>VLOOKUP(G101,[1]Sheet1!$E$3:$H$103,4,FALSE)</f>
        <v>73.85</v>
      </c>
    </row>
    <row r="102" ht="20" customHeight="1" spans="1:10">
      <c r="A102" s="5"/>
      <c r="B102" s="3">
        <v>10</v>
      </c>
      <c r="C102" s="6" t="s">
        <v>400</v>
      </c>
      <c r="D102" s="6" t="s">
        <v>280</v>
      </c>
      <c r="E102" s="6" t="s">
        <v>401</v>
      </c>
      <c r="F102" s="6" t="s">
        <v>402</v>
      </c>
      <c r="G102" s="6" t="s">
        <v>403</v>
      </c>
      <c r="H102" s="3">
        <v>63.34</v>
      </c>
      <c r="I102" s="3">
        <v>83.8</v>
      </c>
      <c r="J102" s="3">
        <f>VLOOKUP(G102,[1]Sheet1!$E$3:$H$103,4,FALSE)</f>
        <v>73.57</v>
      </c>
    </row>
    <row r="103" ht="20" customHeight="1" spans="1:10">
      <c r="A103" s="5"/>
      <c r="B103" s="3">
        <v>11</v>
      </c>
      <c r="C103" s="6" t="s">
        <v>404</v>
      </c>
      <c r="D103" s="6" t="s">
        <v>280</v>
      </c>
      <c r="E103" s="6" t="s">
        <v>405</v>
      </c>
      <c r="F103" s="6" t="s">
        <v>406</v>
      </c>
      <c r="G103" s="6" t="s">
        <v>407</v>
      </c>
      <c r="H103" s="3">
        <v>63.25</v>
      </c>
      <c r="I103" s="3">
        <v>84.2</v>
      </c>
      <c r="J103" s="3">
        <f>VLOOKUP(G103,[1]Sheet1!$E$3:$H$103,4,FALSE)</f>
        <v>73.73</v>
      </c>
    </row>
  </sheetData>
  <mergeCells count="10">
    <mergeCell ref="A1:J1"/>
    <mergeCell ref="A3:A14"/>
    <mergeCell ref="A15:A25"/>
    <mergeCell ref="A26:A36"/>
    <mergeCell ref="A37:A47"/>
    <mergeCell ref="A48:A58"/>
    <mergeCell ref="A59:A69"/>
    <mergeCell ref="A70:A81"/>
    <mergeCell ref="A82:A92"/>
    <mergeCell ref="A93:A103"/>
  </mergeCells>
  <printOptions horizontalCentered="1"/>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8.8" defaultRowHeight="15.6"/>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凯^_^旋</cp:lastModifiedBy>
  <dcterms:created xsi:type="dcterms:W3CDTF">2020-07-06T04:02:00Z</dcterms:created>
  <dcterms:modified xsi:type="dcterms:W3CDTF">2020-07-07T23:39:46Z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