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50" windowHeight="10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<sst xmlns="http://schemas.openxmlformats.org/spreadsheetml/2006/main" count="206" uniqueCount="133">
  <si>
    <t>序号</t>
  </si>
  <si>
    <t>用人单位</t>
  </si>
  <si>
    <t>岗位代码</t>
  </si>
  <si>
    <t>姓名</t>
  </si>
  <si>
    <t>准考证号</t>
  </si>
  <si>
    <t>笔试成绩</t>
  </si>
  <si>
    <t>面试成绩</t>
  </si>
  <si>
    <t>总成绩</t>
  </si>
  <si>
    <t>河南省林业调查规划院</t>
  </si>
  <si>
    <t>00918052318</t>
  </si>
  <si>
    <t>1</t>
  </si>
  <si>
    <t>00918052315</t>
  </si>
  <si>
    <t>2</t>
  </si>
  <si>
    <t>00918052317</t>
  </si>
  <si>
    <t>3</t>
  </si>
  <si>
    <t>董明珠</t>
  </si>
  <si>
    <t>00918052314</t>
  </si>
  <si>
    <t>4</t>
  </si>
  <si>
    <t>卢腾飞</t>
  </si>
  <si>
    <t>00918052316</t>
  </si>
  <si>
    <t>5</t>
  </si>
  <si>
    <t>刘亚静</t>
  </si>
  <si>
    <t>00918052319</t>
  </si>
  <si>
    <t>6</t>
  </si>
  <si>
    <t>郝弯弯</t>
  </si>
  <si>
    <t>00918052320</t>
  </si>
  <si>
    <t>7</t>
  </si>
  <si>
    <t>吴梦瑶</t>
  </si>
  <si>
    <t>00918052321</t>
  </si>
  <si>
    <t>8</t>
  </si>
  <si>
    <t>00918052329</t>
  </si>
  <si>
    <t>00918052323</t>
  </si>
  <si>
    <t>吕蒙蒙</t>
  </si>
  <si>
    <t>00918052326</t>
  </si>
  <si>
    <t>郑巧巧</t>
  </si>
  <si>
    <t>00918052402</t>
  </si>
  <si>
    <t>赵鹏飞</t>
  </si>
  <si>
    <t>00918052328</t>
  </si>
  <si>
    <t>00918052409</t>
  </si>
  <si>
    <t>00918052403</t>
  </si>
  <si>
    <t>郭园艺</t>
  </si>
  <si>
    <t>00918052417</t>
  </si>
  <si>
    <t>张尧尧</t>
  </si>
  <si>
    <t>00918052424</t>
  </si>
  <si>
    <t>何书航</t>
  </si>
  <si>
    <t>00918052425</t>
  </si>
  <si>
    <t>13001103</t>
  </si>
  <si>
    <t>贾书杰</t>
  </si>
  <si>
    <t>00918052407</t>
  </si>
  <si>
    <t>00918052430</t>
  </si>
  <si>
    <t>00918052507</t>
  </si>
  <si>
    <t>舒方</t>
  </si>
  <si>
    <t>00918052503</t>
  </si>
  <si>
    <t>程瑞彤</t>
  </si>
  <si>
    <t>00918052427</t>
  </si>
  <si>
    <t>赵倩</t>
  </si>
  <si>
    <t>00918052511</t>
  </si>
  <si>
    <t>田晓丹</t>
  </si>
  <si>
    <t>00918052517</t>
  </si>
  <si>
    <t>00918052524</t>
  </si>
  <si>
    <t>张雨宁</t>
  </si>
  <si>
    <t>00918052528</t>
  </si>
  <si>
    <t>王佳婉</t>
  </si>
  <si>
    <t>00918052609</t>
  </si>
  <si>
    <t>河南省林业科学研究院</t>
  </si>
  <si>
    <t>博士</t>
  </si>
  <si>
    <t>高梦鸽</t>
  </si>
  <si>
    <t>00918052612</t>
  </si>
  <si>
    <t>司卫杰</t>
  </si>
  <si>
    <t>00918052616</t>
  </si>
  <si>
    <t>宋笑龙</t>
  </si>
  <si>
    <t>00918052615</t>
  </si>
  <si>
    <t>河南林业职业学院(洛阳）</t>
  </si>
  <si>
    <t>00918241328</t>
  </si>
  <si>
    <t>张朋丽</t>
  </si>
  <si>
    <t>00918241326</t>
  </si>
  <si>
    <t>00918241401</t>
  </si>
  <si>
    <t>汤玉洁</t>
  </si>
  <si>
    <t>00918241329</t>
  </si>
  <si>
    <t>00918241410</t>
  </si>
  <si>
    <t>曾莉</t>
  </si>
  <si>
    <t>00918241412</t>
  </si>
  <si>
    <t>程刘玉</t>
  </si>
  <si>
    <t>00918241406</t>
  </si>
  <si>
    <t>00918241501</t>
  </si>
  <si>
    <t>翟伟希</t>
  </si>
  <si>
    <t>00918241427</t>
  </si>
  <si>
    <t>高宇</t>
  </si>
  <si>
    <t>00918241421</t>
  </si>
  <si>
    <t>00918241519</t>
  </si>
  <si>
    <t>赵坤</t>
  </si>
  <si>
    <t>00918241517</t>
  </si>
  <si>
    <t>韦兰心</t>
  </si>
  <si>
    <t>00918241515</t>
  </si>
  <si>
    <t>河南省林业产业发展中心</t>
  </si>
  <si>
    <t>00918052627</t>
  </si>
  <si>
    <t>00918052628</t>
  </si>
  <si>
    <t>张亚伟</t>
  </si>
  <si>
    <t>00918052622</t>
  </si>
  <si>
    <t>河南省野生动物救护中心</t>
  </si>
  <si>
    <t>00918052702</t>
  </si>
  <si>
    <t>陈飞</t>
  </si>
  <si>
    <t>00918052701</t>
  </si>
  <si>
    <t>王璐瑶</t>
  </si>
  <si>
    <t>00918052703</t>
  </si>
  <si>
    <t>00918052707</t>
  </si>
  <si>
    <t>李佩瑶</t>
  </si>
  <si>
    <t>00918052708</t>
  </si>
  <si>
    <t xml:space="preserve">河南省林业局直属事业单位2020年
公开招聘面试人员面试成绩和总成绩     
</t>
  </si>
  <si>
    <t>附件</t>
  </si>
  <si>
    <t>李文博</t>
  </si>
  <si>
    <t>杨瑞</t>
  </si>
  <si>
    <t>李放</t>
  </si>
  <si>
    <t>方娇阳</t>
  </si>
  <si>
    <t>张新超</t>
  </si>
  <si>
    <t>王雪颖</t>
  </si>
  <si>
    <t>宋春静</t>
  </si>
  <si>
    <t>武利可</t>
  </si>
  <si>
    <t>左政</t>
  </si>
  <si>
    <t>李香君</t>
  </si>
  <si>
    <t>杨金橘</t>
  </si>
  <si>
    <t>赵静丽</t>
  </si>
  <si>
    <t>张楠楠</t>
  </si>
  <si>
    <t>李玉莹</t>
  </si>
  <si>
    <t>丁雅婧</t>
  </si>
  <si>
    <t>于景麟</t>
  </si>
  <si>
    <t>孟路</t>
  </si>
  <si>
    <t>党冰怡</t>
  </si>
  <si>
    <t>朱晓静</t>
  </si>
  <si>
    <t>司龙伟</t>
  </si>
  <si>
    <t>梁超</t>
  </si>
  <si>
    <t>面试缺考</t>
  </si>
  <si>
    <t>面试缺考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</si>
</sst>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</numFmts>
  <fonts count="51">
    <font>
      <sz val="11"/>
      <color indexed="8"/>
      <name val="宋体"/>
      <family val="0"/>
    </font>
    <font>
      <sz val="11"/>
      <color indexed="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b/>
      <sz val="20"/>
      <color indexed="8"/>
      <name val="宋体"/>
      <family val="0"/>
    </font>
    <font>
      <sz val="12"/>
      <color indexed="8"/>
      <name val="黑体"/>
      <family val="3"/>
    </font>
    <font>
      <sz val="10"/>
      <name val="Arial"/>
      <family val="2"/>
    </font>
    <font>
      <b/>
      <sz val="16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10"/>
      <color indexed="1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6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1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6" fillId="33" borderId="10" xfId="40" applyFont="1" applyFill="1" applyBorder="1" applyAlignment="1">
      <alignment horizontal="center" vertical="center"/>
      <protection/>
    </xf>
    <xf numFmtId="49" fontId="6" fillId="33" borderId="10" xfId="40" applyNumberFormat="1" applyFont="1" applyFill="1" applyBorder="1" applyAlignment="1">
      <alignment horizontal="center" vertical="center"/>
      <protection/>
    </xf>
    <xf numFmtId="176" fontId="6" fillId="33" borderId="10" xfId="40" applyNumberFormat="1" applyFont="1" applyFill="1" applyBorder="1" applyAlignment="1">
      <alignment horizontal="center" vertical="center"/>
      <protection/>
    </xf>
    <xf numFmtId="0" fontId="6" fillId="0" borderId="0" xfId="40" applyAlignment="1">
      <alignment vertical="center"/>
      <protection/>
    </xf>
    <xf numFmtId="0" fontId="7" fillId="0" borderId="0" xfId="0" applyNumberFormat="1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177" fontId="50" fillId="34" borderId="10" xfId="40" applyNumberFormat="1" applyFont="1" applyFill="1" applyBorder="1" applyAlignment="1">
      <alignment horizontal="center" vertical="center"/>
      <protection/>
    </xf>
    <xf numFmtId="49" fontId="6" fillId="0" borderId="0" xfId="40" applyNumberFormat="1" applyBorder="1" applyAlignment="1">
      <alignment horizontal="center"/>
      <protection/>
    </xf>
    <xf numFmtId="177" fontId="6" fillId="34" borderId="10" xfId="40" applyNumberFormat="1" applyFill="1" applyBorder="1" applyAlignment="1">
      <alignment horizontal="center" vertical="center"/>
      <protection/>
    </xf>
    <xf numFmtId="177" fontId="6" fillId="34" borderId="10" xfId="40" applyNumberFormat="1" applyFont="1" applyFill="1" applyBorder="1" applyAlignment="1">
      <alignment horizontal="center" vertical="center"/>
      <protection/>
    </xf>
    <xf numFmtId="49" fontId="6" fillId="0" borderId="0" xfId="40" applyNumberFormat="1" applyFont="1" applyBorder="1" applyAlignment="1">
      <alignment horizontal="center"/>
      <protection/>
    </xf>
    <xf numFmtId="177" fontId="50" fillId="0" borderId="10" xfId="40" applyNumberFormat="1" applyFont="1" applyBorder="1" applyAlignment="1">
      <alignment horizontal="center" vertical="center"/>
      <protection/>
    </xf>
    <xf numFmtId="177" fontId="6" fillId="0" borderId="10" xfId="40" applyNumberFormat="1" applyBorder="1" applyAlignment="1">
      <alignment horizontal="center" vertical="center"/>
      <protection/>
    </xf>
    <xf numFmtId="177" fontId="6" fillId="0" borderId="10" xfId="40" applyNumberFormat="1" applyFont="1" applyBorder="1" applyAlignment="1">
      <alignment horizontal="center" vertical="center"/>
      <protection/>
    </xf>
    <xf numFmtId="0" fontId="6" fillId="0" borderId="0" xfId="40" applyBorder="1" applyAlignment="1">
      <alignment horizontal="center"/>
      <protection/>
    </xf>
    <xf numFmtId="177" fontId="6" fillId="33" borderId="10" xfId="40" applyNumberFormat="1" applyFont="1" applyFill="1" applyBorder="1" applyAlignment="1">
      <alignment horizontal="center" vertical="center"/>
      <protection/>
    </xf>
    <xf numFmtId="0" fontId="6" fillId="33" borderId="0" xfId="40" applyFill="1" applyBorder="1" applyAlignment="1">
      <alignment horizontal="center"/>
      <protection/>
    </xf>
    <xf numFmtId="0" fontId="6" fillId="0" borderId="0" xfId="40" applyFont="1" applyBorder="1" applyAlignment="1">
      <alignment horizontal="center"/>
      <protection/>
    </xf>
    <xf numFmtId="0" fontId="49" fillId="0" borderId="0" xfId="0" applyFont="1" applyAlignment="1">
      <alignment vertical="center"/>
    </xf>
    <xf numFmtId="176" fontId="9" fillId="33" borderId="10" xfId="40" applyNumberFormat="1" applyFont="1" applyFill="1" applyBorder="1" applyAlignment="1">
      <alignment horizontal="center" vertical="center"/>
      <protection/>
    </xf>
    <xf numFmtId="0" fontId="9" fillId="33" borderId="10" xfId="40" applyFont="1" applyFill="1" applyBorder="1" applyAlignment="1">
      <alignment horizontal="center" vertical="center"/>
      <protection/>
    </xf>
    <xf numFmtId="49" fontId="9" fillId="33" borderId="10" xfId="40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 vertical="center"/>
    </xf>
    <xf numFmtId="0" fontId="4" fillId="0" borderId="11" xfId="0" applyNumberFormat="1" applyFont="1" applyFill="1" applyBorder="1" applyAlignment="1">
      <alignment horizontal="center" vertical="center" wrapText="1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 5" xfId="44"/>
    <cellStyle name="常规 6" xfId="45"/>
    <cellStyle name="常规 7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zoomScaleSheetLayoutView="100" zoomScalePageLayoutView="0" workbookViewId="0" topLeftCell="B1">
      <selection activeCell="O45" sqref="O45"/>
    </sheetView>
  </sheetViews>
  <sheetFormatPr defaultColWidth="9.00390625" defaultRowHeight="13.5" customHeight="1"/>
  <cols>
    <col min="1" max="1" width="4.125" style="5" hidden="1" customWidth="1"/>
    <col min="2" max="2" width="22.00390625" style="5" customWidth="1"/>
    <col min="3" max="3" width="9.25390625" style="5" customWidth="1"/>
    <col min="4" max="4" width="11.875" style="5" customWidth="1"/>
    <col min="5" max="5" width="12.875" style="5" customWidth="1"/>
    <col min="6" max="6" width="8.875" style="6" customWidth="1"/>
    <col min="7" max="7" width="9.375" style="6" customWidth="1"/>
    <col min="8" max="8" width="15.125" style="6" customWidth="1"/>
    <col min="9" max="9" width="3.375" style="7" hidden="1" customWidth="1"/>
    <col min="10" max="10" width="17.125" style="0" customWidth="1"/>
  </cols>
  <sheetData>
    <row r="1" ht="21" customHeight="1">
      <c r="B1" s="40" t="s">
        <v>109</v>
      </c>
    </row>
    <row r="2" spans="1:10" ht="54" customHeight="1">
      <c r="A2" s="41" t="s">
        <v>108</v>
      </c>
      <c r="B2" s="41"/>
      <c r="C2" s="41"/>
      <c r="D2" s="41"/>
      <c r="E2" s="41"/>
      <c r="F2" s="41"/>
      <c r="G2" s="41"/>
      <c r="H2" s="41"/>
      <c r="I2" s="41"/>
      <c r="J2" s="21"/>
    </row>
    <row r="3" spans="1:10" s="1" customFormat="1" ht="27" customHeight="1">
      <c r="A3" s="8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10" t="s">
        <v>5</v>
      </c>
      <c r="G3" s="10" t="s">
        <v>6</v>
      </c>
      <c r="H3" s="10" t="s">
        <v>7</v>
      </c>
      <c r="I3" s="22"/>
      <c r="J3" s="23"/>
    </row>
    <row r="4" spans="1:10" s="2" customFormat="1" ht="24.75" customHeight="1">
      <c r="A4" s="11">
        <v>1</v>
      </c>
      <c r="B4" s="38" t="s">
        <v>8</v>
      </c>
      <c r="C4" s="18">
        <v>13001101</v>
      </c>
      <c r="D4" s="39" t="s">
        <v>110</v>
      </c>
      <c r="E4" s="18" t="s">
        <v>9</v>
      </c>
      <c r="F4" s="19">
        <v>66.2</v>
      </c>
      <c r="G4" s="19">
        <v>87.6</v>
      </c>
      <c r="H4" s="19">
        <f aca="true" t="shared" si="0" ref="H4:H38">SUM(F4:G4)</f>
        <v>153.8</v>
      </c>
      <c r="I4" s="24" t="s">
        <v>10</v>
      </c>
      <c r="J4" s="25"/>
    </row>
    <row r="5" spans="1:10" s="2" customFormat="1" ht="24.75" customHeight="1">
      <c r="A5" s="11">
        <v>2</v>
      </c>
      <c r="B5" s="38" t="s">
        <v>8</v>
      </c>
      <c r="C5" s="18">
        <v>13001101</v>
      </c>
      <c r="D5" s="39" t="s">
        <v>111</v>
      </c>
      <c r="E5" s="18" t="s">
        <v>11</v>
      </c>
      <c r="F5" s="19">
        <v>66.15</v>
      </c>
      <c r="G5" s="19">
        <v>84</v>
      </c>
      <c r="H5" s="19">
        <f t="shared" si="0"/>
        <v>150.15</v>
      </c>
      <c r="I5" s="24" t="s">
        <v>12</v>
      </c>
      <c r="J5" s="25"/>
    </row>
    <row r="6" spans="1:10" s="2" customFormat="1" ht="24.75" customHeight="1">
      <c r="A6" s="11">
        <v>3</v>
      </c>
      <c r="B6" s="38" t="s">
        <v>8</v>
      </c>
      <c r="C6" s="18">
        <v>13001101</v>
      </c>
      <c r="D6" s="39" t="s">
        <v>112</v>
      </c>
      <c r="E6" s="18" t="s">
        <v>13</v>
      </c>
      <c r="F6" s="19">
        <v>60.45</v>
      </c>
      <c r="G6" s="19">
        <v>84</v>
      </c>
      <c r="H6" s="19">
        <f t="shared" si="0"/>
        <v>144.45</v>
      </c>
      <c r="I6" s="24" t="s">
        <v>14</v>
      </c>
      <c r="J6" s="25"/>
    </row>
    <row r="7" spans="1:10" s="2" customFormat="1" ht="24.75" customHeight="1">
      <c r="A7" s="12">
        <v>4</v>
      </c>
      <c r="B7" s="38" t="s">
        <v>8</v>
      </c>
      <c r="C7" s="18">
        <v>13001101</v>
      </c>
      <c r="D7" s="18" t="s">
        <v>15</v>
      </c>
      <c r="E7" s="18" t="s">
        <v>16</v>
      </c>
      <c r="F7" s="19">
        <v>59.6</v>
      </c>
      <c r="G7" s="19">
        <v>84.4</v>
      </c>
      <c r="H7" s="19">
        <f t="shared" si="0"/>
        <v>144</v>
      </c>
      <c r="I7" s="26" t="s">
        <v>17</v>
      </c>
      <c r="J7" s="25"/>
    </row>
    <row r="8" spans="1:10" s="2" customFormat="1" ht="24.75" customHeight="1">
      <c r="A8" s="12">
        <v>5</v>
      </c>
      <c r="B8" s="38" t="s">
        <v>8</v>
      </c>
      <c r="C8" s="18">
        <v>13001101</v>
      </c>
      <c r="D8" s="18" t="s">
        <v>18</v>
      </c>
      <c r="E8" s="18" t="s">
        <v>19</v>
      </c>
      <c r="F8" s="19">
        <v>56.6</v>
      </c>
      <c r="G8" s="19">
        <v>84.8</v>
      </c>
      <c r="H8" s="19">
        <f t="shared" si="0"/>
        <v>141.4</v>
      </c>
      <c r="I8" s="26" t="s">
        <v>20</v>
      </c>
      <c r="J8" s="25"/>
    </row>
    <row r="9" spans="1:10" s="2" customFormat="1" ht="24.75" customHeight="1">
      <c r="A9" s="12">
        <v>6</v>
      </c>
      <c r="B9" s="38" t="s">
        <v>8</v>
      </c>
      <c r="C9" s="18">
        <v>13001101</v>
      </c>
      <c r="D9" s="18" t="s">
        <v>21</v>
      </c>
      <c r="E9" s="18" t="s">
        <v>22</v>
      </c>
      <c r="F9" s="19">
        <v>59</v>
      </c>
      <c r="G9" s="19">
        <v>81.4</v>
      </c>
      <c r="H9" s="19">
        <f t="shared" si="0"/>
        <v>140.4</v>
      </c>
      <c r="I9" s="26" t="s">
        <v>23</v>
      </c>
      <c r="J9" s="25"/>
    </row>
    <row r="10" spans="1:10" s="2" customFormat="1" ht="24.75" customHeight="1">
      <c r="A10" s="12">
        <v>7</v>
      </c>
      <c r="B10" s="38" t="s">
        <v>8</v>
      </c>
      <c r="C10" s="18">
        <v>13001101</v>
      </c>
      <c r="D10" s="18" t="s">
        <v>24</v>
      </c>
      <c r="E10" s="18" t="s">
        <v>25</v>
      </c>
      <c r="F10" s="19">
        <v>50.45</v>
      </c>
      <c r="G10" s="19">
        <v>77.6</v>
      </c>
      <c r="H10" s="19">
        <f t="shared" si="0"/>
        <v>128.05</v>
      </c>
      <c r="I10" s="26" t="s">
        <v>26</v>
      </c>
      <c r="J10" s="25"/>
    </row>
    <row r="11" spans="1:10" s="3" customFormat="1" ht="24.75" customHeight="1">
      <c r="A11" s="13">
        <v>8</v>
      </c>
      <c r="B11" s="38" t="s">
        <v>8</v>
      </c>
      <c r="C11" s="18">
        <v>13001101</v>
      </c>
      <c r="D11" s="18" t="s">
        <v>27</v>
      </c>
      <c r="E11" s="18" t="s">
        <v>28</v>
      </c>
      <c r="F11" s="19">
        <v>67.75</v>
      </c>
      <c r="G11" s="37" t="s">
        <v>131</v>
      </c>
      <c r="H11" s="19">
        <f t="shared" si="0"/>
        <v>67.75</v>
      </c>
      <c r="I11" s="27" t="s">
        <v>29</v>
      </c>
      <c r="J11" s="28"/>
    </row>
    <row r="12" spans="1:10" s="2" customFormat="1" ht="24.75" customHeight="1">
      <c r="A12" s="14">
        <v>9</v>
      </c>
      <c r="B12" s="38" t="s">
        <v>8</v>
      </c>
      <c r="C12" s="18">
        <v>13001102</v>
      </c>
      <c r="D12" s="39" t="s">
        <v>113</v>
      </c>
      <c r="E12" s="18" t="s">
        <v>30</v>
      </c>
      <c r="F12" s="19">
        <v>62.25</v>
      </c>
      <c r="G12" s="19">
        <v>87.4</v>
      </c>
      <c r="H12" s="19">
        <f t="shared" si="0"/>
        <v>149.65</v>
      </c>
      <c r="I12" s="29" t="s">
        <v>10</v>
      </c>
      <c r="J12" s="25"/>
    </row>
    <row r="13" spans="1:10" s="2" customFormat="1" ht="24.75" customHeight="1">
      <c r="A13" s="14">
        <v>10</v>
      </c>
      <c r="B13" s="38" t="s">
        <v>8</v>
      </c>
      <c r="C13" s="18">
        <v>13001102</v>
      </c>
      <c r="D13" s="39" t="s">
        <v>114</v>
      </c>
      <c r="E13" s="18" t="s">
        <v>31</v>
      </c>
      <c r="F13" s="19">
        <v>57.15</v>
      </c>
      <c r="G13" s="19">
        <v>83</v>
      </c>
      <c r="H13" s="19">
        <f t="shared" si="0"/>
        <v>140.15</v>
      </c>
      <c r="I13" s="29" t="s">
        <v>12</v>
      </c>
      <c r="J13" s="25"/>
    </row>
    <row r="14" spans="1:10" s="2" customFormat="1" ht="24.75" customHeight="1">
      <c r="A14" s="15">
        <v>11</v>
      </c>
      <c r="B14" s="38" t="s">
        <v>8</v>
      </c>
      <c r="C14" s="18">
        <v>13001102</v>
      </c>
      <c r="D14" s="39" t="s">
        <v>32</v>
      </c>
      <c r="E14" s="18" t="s">
        <v>33</v>
      </c>
      <c r="F14" s="19">
        <v>57.8</v>
      </c>
      <c r="G14" s="19">
        <v>71.2</v>
      </c>
      <c r="H14" s="19">
        <f t="shared" si="0"/>
        <v>129</v>
      </c>
      <c r="I14" s="30" t="s">
        <v>14</v>
      </c>
      <c r="J14" s="25"/>
    </row>
    <row r="15" spans="1:10" s="2" customFormat="1" ht="24.75" customHeight="1">
      <c r="A15" s="15">
        <v>12</v>
      </c>
      <c r="B15" s="38" t="s">
        <v>8</v>
      </c>
      <c r="C15" s="18">
        <v>13001102</v>
      </c>
      <c r="D15" s="18" t="s">
        <v>34</v>
      </c>
      <c r="E15" s="18" t="s">
        <v>35</v>
      </c>
      <c r="F15" s="19">
        <v>50.55</v>
      </c>
      <c r="G15" s="19">
        <v>75</v>
      </c>
      <c r="H15" s="19">
        <f t="shared" si="0"/>
        <v>125.55</v>
      </c>
      <c r="I15" s="30" t="s">
        <v>17</v>
      </c>
      <c r="J15" s="25"/>
    </row>
    <row r="16" spans="1:10" s="2" customFormat="1" ht="24.75" customHeight="1">
      <c r="A16" s="16">
        <v>13</v>
      </c>
      <c r="B16" s="38" t="s">
        <v>8</v>
      </c>
      <c r="C16" s="18">
        <v>13001102</v>
      </c>
      <c r="D16" s="18" t="s">
        <v>36</v>
      </c>
      <c r="E16" s="18" t="s">
        <v>37</v>
      </c>
      <c r="F16" s="19">
        <v>55.6</v>
      </c>
      <c r="G16" s="37" t="s">
        <v>131</v>
      </c>
      <c r="H16" s="19">
        <f t="shared" si="0"/>
        <v>55.6</v>
      </c>
      <c r="I16" s="31" t="s">
        <v>20</v>
      </c>
      <c r="J16" s="25"/>
    </row>
    <row r="17" spans="1:10" ht="24.75" customHeight="1">
      <c r="A17" s="11">
        <v>14</v>
      </c>
      <c r="B17" s="38" t="s">
        <v>8</v>
      </c>
      <c r="C17" s="18">
        <v>13001103</v>
      </c>
      <c r="D17" s="39" t="s">
        <v>115</v>
      </c>
      <c r="E17" s="18" t="s">
        <v>38</v>
      </c>
      <c r="F17" s="19">
        <v>64.75</v>
      </c>
      <c r="G17" s="19">
        <v>90.8</v>
      </c>
      <c r="H17" s="19">
        <f t="shared" si="0"/>
        <v>155.55</v>
      </c>
      <c r="I17" s="24" t="s">
        <v>10</v>
      </c>
      <c r="J17" s="25"/>
    </row>
    <row r="18" spans="1:10" ht="24.75" customHeight="1">
      <c r="A18" s="11">
        <v>15</v>
      </c>
      <c r="B18" s="38" t="s">
        <v>8</v>
      </c>
      <c r="C18" s="18">
        <v>13001103</v>
      </c>
      <c r="D18" s="39" t="s">
        <v>116</v>
      </c>
      <c r="E18" s="18" t="s">
        <v>39</v>
      </c>
      <c r="F18" s="19">
        <v>67.65</v>
      </c>
      <c r="G18" s="19">
        <v>87.2</v>
      </c>
      <c r="H18" s="19">
        <f t="shared" si="0"/>
        <v>154.85000000000002</v>
      </c>
      <c r="I18" s="24" t="s">
        <v>12</v>
      </c>
      <c r="J18" s="25"/>
    </row>
    <row r="19" spans="1:10" ht="24.75" customHeight="1">
      <c r="A19" s="12">
        <v>16</v>
      </c>
      <c r="B19" s="38" t="s">
        <v>8</v>
      </c>
      <c r="C19" s="18">
        <v>13001103</v>
      </c>
      <c r="D19" s="18" t="s">
        <v>40</v>
      </c>
      <c r="E19" s="18" t="s">
        <v>41</v>
      </c>
      <c r="F19" s="19">
        <v>62.95</v>
      </c>
      <c r="G19" s="19">
        <v>85.4</v>
      </c>
      <c r="H19" s="19">
        <f t="shared" si="0"/>
        <v>148.35000000000002</v>
      </c>
      <c r="I19" s="26" t="s">
        <v>14</v>
      </c>
      <c r="J19" s="25"/>
    </row>
    <row r="20" spans="1:10" ht="24.75" customHeight="1">
      <c r="A20" s="12">
        <v>17</v>
      </c>
      <c r="B20" s="38" t="s">
        <v>8</v>
      </c>
      <c r="C20" s="18">
        <v>13001103</v>
      </c>
      <c r="D20" s="18" t="s">
        <v>42</v>
      </c>
      <c r="E20" s="18" t="s">
        <v>43</v>
      </c>
      <c r="F20" s="19">
        <v>61.3</v>
      </c>
      <c r="G20" s="19">
        <v>83</v>
      </c>
      <c r="H20" s="19">
        <f t="shared" si="0"/>
        <v>144.3</v>
      </c>
      <c r="I20" s="26" t="s">
        <v>17</v>
      </c>
      <c r="J20" s="25"/>
    </row>
    <row r="21" spans="1:10" ht="24.75" customHeight="1">
      <c r="A21" s="12">
        <v>18</v>
      </c>
      <c r="B21" s="38" t="s">
        <v>8</v>
      </c>
      <c r="C21" s="18">
        <v>13001103</v>
      </c>
      <c r="D21" s="18" t="s">
        <v>44</v>
      </c>
      <c r="E21" s="18" t="s">
        <v>45</v>
      </c>
      <c r="F21" s="19">
        <v>61.1</v>
      </c>
      <c r="G21" s="19">
        <v>82.6</v>
      </c>
      <c r="H21" s="19">
        <f t="shared" si="0"/>
        <v>143.7</v>
      </c>
      <c r="I21" s="26" t="s">
        <v>20</v>
      </c>
      <c r="J21" s="25"/>
    </row>
    <row r="22" spans="1:10" ht="24.75" customHeight="1">
      <c r="A22" s="12">
        <v>19</v>
      </c>
      <c r="B22" s="38" t="s">
        <v>8</v>
      </c>
      <c r="C22" s="18" t="s">
        <v>46</v>
      </c>
      <c r="D22" s="39" t="s">
        <v>47</v>
      </c>
      <c r="E22" s="18" t="s">
        <v>48</v>
      </c>
      <c r="F22" s="19">
        <v>60.25</v>
      </c>
      <c r="G22" s="19">
        <v>81.8</v>
      </c>
      <c r="H22" s="19">
        <f t="shared" si="0"/>
        <v>142.05</v>
      </c>
      <c r="I22" s="26" t="s">
        <v>23</v>
      </c>
      <c r="J22" s="25"/>
    </row>
    <row r="23" spans="1:10" ht="24.75" customHeight="1">
      <c r="A23" s="15">
        <v>20</v>
      </c>
      <c r="B23" s="38" t="s">
        <v>8</v>
      </c>
      <c r="C23" s="18">
        <v>13001104</v>
      </c>
      <c r="D23" s="39" t="s">
        <v>129</v>
      </c>
      <c r="E23" s="18" t="s">
        <v>49</v>
      </c>
      <c r="F23" s="19">
        <v>66.2</v>
      </c>
      <c r="G23" s="19">
        <v>90</v>
      </c>
      <c r="H23" s="19">
        <f t="shared" si="0"/>
        <v>156.2</v>
      </c>
      <c r="I23" s="29" t="s">
        <v>10</v>
      </c>
      <c r="J23" s="25"/>
    </row>
    <row r="24" spans="1:10" ht="24.75" customHeight="1">
      <c r="A24" s="15">
        <v>21</v>
      </c>
      <c r="B24" s="38" t="s">
        <v>8</v>
      </c>
      <c r="C24" s="18">
        <v>13001104</v>
      </c>
      <c r="D24" s="39" t="s">
        <v>130</v>
      </c>
      <c r="E24" s="18" t="s">
        <v>50</v>
      </c>
      <c r="F24" s="19">
        <v>64.6</v>
      </c>
      <c r="G24" s="19">
        <v>88</v>
      </c>
      <c r="H24" s="19">
        <f t="shared" si="0"/>
        <v>152.6</v>
      </c>
      <c r="I24" s="29" t="s">
        <v>12</v>
      </c>
      <c r="J24" s="25"/>
    </row>
    <row r="25" spans="1:10" ht="24.75" customHeight="1">
      <c r="A25" s="15">
        <v>22</v>
      </c>
      <c r="B25" s="38" t="s">
        <v>8</v>
      </c>
      <c r="C25" s="18">
        <v>13001104</v>
      </c>
      <c r="D25" s="18" t="s">
        <v>51</v>
      </c>
      <c r="E25" s="18" t="s">
        <v>52</v>
      </c>
      <c r="F25" s="19">
        <v>65.85</v>
      </c>
      <c r="G25" s="19">
        <v>84.8</v>
      </c>
      <c r="H25" s="19">
        <f t="shared" si="0"/>
        <v>150.64999999999998</v>
      </c>
      <c r="I25" s="30" t="s">
        <v>14</v>
      </c>
      <c r="J25" s="25"/>
    </row>
    <row r="26" spans="1:10" ht="24.75" customHeight="1">
      <c r="A26" s="15">
        <v>23</v>
      </c>
      <c r="B26" s="38" t="s">
        <v>8</v>
      </c>
      <c r="C26" s="18">
        <v>13001104</v>
      </c>
      <c r="D26" s="38" t="s">
        <v>53</v>
      </c>
      <c r="E26" s="18" t="s">
        <v>54</v>
      </c>
      <c r="F26" s="19">
        <v>64</v>
      </c>
      <c r="G26" s="19">
        <v>85.2</v>
      </c>
      <c r="H26" s="19">
        <f t="shared" si="0"/>
        <v>149.2</v>
      </c>
      <c r="I26" s="30" t="s">
        <v>17</v>
      </c>
      <c r="J26" s="25"/>
    </row>
    <row r="27" spans="1:10" ht="24.75" customHeight="1">
      <c r="A27" s="15">
        <v>24</v>
      </c>
      <c r="B27" s="38" t="s">
        <v>8</v>
      </c>
      <c r="C27" s="18">
        <v>13001104</v>
      </c>
      <c r="D27" s="18" t="s">
        <v>55</v>
      </c>
      <c r="E27" s="18" t="s">
        <v>56</v>
      </c>
      <c r="F27" s="19">
        <v>65.45</v>
      </c>
      <c r="G27" s="19">
        <v>81.8</v>
      </c>
      <c r="H27" s="19">
        <f t="shared" si="0"/>
        <v>147.25</v>
      </c>
      <c r="I27" s="30" t="s">
        <v>20</v>
      </c>
      <c r="J27" s="25"/>
    </row>
    <row r="28" spans="1:10" ht="24.75" customHeight="1">
      <c r="A28" s="15">
        <v>25</v>
      </c>
      <c r="B28" s="38" t="s">
        <v>8</v>
      </c>
      <c r="C28" s="18">
        <v>13001104</v>
      </c>
      <c r="D28" s="38" t="s">
        <v>57</v>
      </c>
      <c r="E28" s="18" t="s">
        <v>58</v>
      </c>
      <c r="F28" s="19">
        <v>64.35</v>
      </c>
      <c r="G28" s="19">
        <v>81.8</v>
      </c>
      <c r="H28" s="19">
        <f t="shared" si="0"/>
        <v>146.14999999999998</v>
      </c>
      <c r="I28" s="30" t="s">
        <v>23</v>
      </c>
      <c r="J28" s="25"/>
    </row>
    <row r="29" spans="1:10" ht="24.75" customHeight="1">
      <c r="A29" s="11">
        <v>26</v>
      </c>
      <c r="B29" s="38" t="s">
        <v>8</v>
      </c>
      <c r="C29" s="18">
        <v>13001105</v>
      </c>
      <c r="D29" s="38" t="s">
        <v>117</v>
      </c>
      <c r="E29" s="18" t="s">
        <v>59</v>
      </c>
      <c r="F29" s="19">
        <v>65.45</v>
      </c>
      <c r="G29" s="19">
        <v>88.2</v>
      </c>
      <c r="H29" s="19">
        <f t="shared" si="0"/>
        <v>153.65</v>
      </c>
      <c r="I29" s="24" t="s">
        <v>10</v>
      </c>
      <c r="J29" s="25"/>
    </row>
    <row r="30" spans="1:10" ht="24.75" customHeight="1">
      <c r="A30" s="12">
        <v>27</v>
      </c>
      <c r="B30" s="38" t="s">
        <v>8</v>
      </c>
      <c r="C30" s="18">
        <v>13001105</v>
      </c>
      <c r="D30" s="38" t="s">
        <v>60</v>
      </c>
      <c r="E30" s="18" t="s">
        <v>61</v>
      </c>
      <c r="F30" s="19">
        <v>68.6</v>
      </c>
      <c r="G30" s="19">
        <v>84</v>
      </c>
      <c r="H30" s="19">
        <f t="shared" si="0"/>
        <v>152.6</v>
      </c>
      <c r="I30" s="26" t="s">
        <v>12</v>
      </c>
      <c r="J30" s="25"/>
    </row>
    <row r="31" spans="1:10" ht="24.75" customHeight="1">
      <c r="A31" s="12">
        <v>28</v>
      </c>
      <c r="B31" s="38" t="s">
        <v>8</v>
      </c>
      <c r="C31" s="18">
        <v>13001105</v>
      </c>
      <c r="D31" s="38" t="s">
        <v>62</v>
      </c>
      <c r="E31" s="18" t="s">
        <v>63</v>
      </c>
      <c r="F31" s="19">
        <v>66.3</v>
      </c>
      <c r="G31" s="19">
        <v>80.8</v>
      </c>
      <c r="H31" s="19">
        <f t="shared" si="0"/>
        <v>147.1</v>
      </c>
      <c r="I31" s="26" t="s">
        <v>14</v>
      </c>
      <c r="J31" s="25"/>
    </row>
    <row r="32" spans="1:10" ht="24.75" customHeight="1">
      <c r="A32" s="14">
        <v>29</v>
      </c>
      <c r="B32" s="38" t="s">
        <v>64</v>
      </c>
      <c r="C32" s="17">
        <v>13002101</v>
      </c>
      <c r="D32" s="38" t="s">
        <v>118</v>
      </c>
      <c r="E32" s="38" t="s">
        <v>65</v>
      </c>
      <c r="F32" s="19"/>
      <c r="G32" s="19">
        <v>84.8</v>
      </c>
      <c r="H32" s="19">
        <f t="shared" si="0"/>
        <v>84.8</v>
      </c>
      <c r="I32" s="29">
        <v>1</v>
      </c>
      <c r="J32" s="25"/>
    </row>
    <row r="33" spans="1:10" s="2" customFormat="1" ht="24.75" customHeight="1">
      <c r="A33" s="15">
        <v>30</v>
      </c>
      <c r="B33" s="38" t="s">
        <v>64</v>
      </c>
      <c r="C33" s="17">
        <v>13002101</v>
      </c>
      <c r="D33" s="38" t="s">
        <v>66</v>
      </c>
      <c r="E33" s="38" t="s">
        <v>65</v>
      </c>
      <c r="F33" s="19"/>
      <c r="G33" s="19">
        <v>78.8</v>
      </c>
      <c r="H33" s="19">
        <f t="shared" si="0"/>
        <v>78.8</v>
      </c>
      <c r="I33" s="30">
        <v>2</v>
      </c>
      <c r="J33" s="32"/>
    </row>
    <row r="34" spans="1:10" s="2" customFormat="1" ht="24.75" customHeight="1">
      <c r="A34" s="11">
        <v>31</v>
      </c>
      <c r="B34" s="38" t="s">
        <v>64</v>
      </c>
      <c r="C34" s="17">
        <v>13002102</v>
      </c>
      <c r="D34" s="38" t="s">
        <v>120</v>
      </c>
      <c r="E34" s="18" t="s">
        <v>67</v>
      </c>
      <c r="F34" s="19">
        <v>63.75</v>
      </c>
      <c r="G34" s="19">
        <v>83.8</v>
      </c>
      <c r="H34" s="19">
        <f t="shared" si="0"/>
        <v>147.55</v>
      </c>
      <c r="I34" s="24">
        <v>1</v>
      </c>
      <c r="J34" s="32"/>
    </row>
    <row r="35" spans="1:10" s="2" customFormat="1" ht="24.75" customHeight="1">
      <c r="A35" s="12">
        <v>32</v>
      </c>
      <c r="B35" s="38" t="s">
        <v>64</v>
      </c>
      <c r="C35" s="17">
        <v>13002102</v>
      </c>
      <c r="D35" s="38" t="s">
        <v>68</v>
      </c>
      <c r="E35" s="18" t="s">
        <v>69</v>
      </c>
      <c r="F35" s="19">
        <v>62.05</v>
      </c>
      <c r="G35" s="19">
        <v>83.2</v>
      </c>
      <c r="H35" s="19">
        <f t="shared" si="0"/>
        <v>145.25</v>
      </c>
      <c r="I35" s="26">
        <v>2</v>
      </c>
      <c r="J35" s="32"/>
    </row>
    <row r="36" spans="1:10" s="2" customFormat="1" ht="24.75" customHeight="1">
      <c r="A36" s="12">
        <v>33</v>
      </c>
      <c r="B36" s="38" t="s">
        <v>64</v>
      </c>
      <c r="C36" s="17">
        <v>13002102</v>
      </c>
      <c r="D36" s="38" t="s">
        <v>70</v>
      </c>
      <c r="E36" s="18" t="s">
        <v>71</v>
      </c>
      <c r="F36" s="19">
        <v>61.9</v>
      </c>
      <c r="G36" s="19">
        <v>80.6</v>
      </c>
      <c r="H36" s="19">
        <f t="shared" si="0"/>
        <v>142.5</v>
      </c>
      <c r="I36" s="26">
        <v>3</v>
      </c>
      <c r="J36" s="32"/>
    </row>
    <row r="37" spans="1:10" s="2" customFormat="1" ht="24.75" customHeight="1">
      <c r="A37" s="14">
        <v>34</v>
      </c>
      <c r="B37" s="38" t="s">
        <v>72</v>
      </c>
      <c r="C37" s="17">
        <v>13003201</v>
      </c>
      <c r="D37" s="38" t="s">
        <v>119</v>
      </c>
      <c r="E37" s="18" t="s">
        <v>73</v>
      </c>
      <c r="F37" s="19">
        <v>66.55</v>
      </c>
      <c r="G37" s="19">
        <v>92.4</v>
      </c>
      <c r="H37" s="19">
        <f t="shared" si="0"/>
        <v>158.95</v>
      </c>
      <c r="I37" s="29">
        <v>1</v>
      </c>
      <c r="J37" s="32"/>
    </row>
    <row r="38" spans="1:10" s="2" customFormat="1" ht="24.75" customHeight="1">
      <c r="A38" s="15">
        <v>35</v>
      </c>
      <c r="B38" s="38" t="s">
        <v>72</v>
      </c>
      <c r="C38" s="17">
        <v>13003201</v>
      </c>
      <c r="D38" s="38" t="s">
        <v>74</v>
      </c>
      <c r="E38" s="18" t="s">
        <v>75</v>
      </c>
      <c r="F38" s="19">
        <v>58.1</v>
      </c>
      <c r="G38" s="19">
        <v>90.2</v>
      </c>
      <c r="H38" s="19">
        <f t="shared" si="0"/>
        <v>148.3</v>
      </c>
      <c r="I38" s="30">
        <v>2</v>
      </c>
      <c r="J38" s="32"/>
    </row>
    <row r="39" spans="1:10" s="2" customFormat="1" ht="24.75" customHeight="1">
      <c r="A39" s="11">
        <v>36</v>
      </c>
      <c r="B39" s="38" t="s">
        <v>72</v>
      </c>
      <c r="C39" s="17">
        <v>13003205</v>
      </c>
      <c r="D39" s="38" t="s">
        <v>121</v>
      </c>
      <c r="E39" s="18" t="s">
        <v>76</v>
      </c>
      <c r="F39" s="19">
        <v>63.85</v>
      </c>
      <c r="G39" s="19">
        <v>91.4</v>
      </c>
      <c r="H39" s="19">
        <f aca="true" t="shared" si="1" ref="H39:H50">SUM(F39:G39)</f>
        <v>155.25</v>
      </c>
      <c r="I39" s="24">
        <v>1</v>
      </c>
      <c r="J39" s="32"/>
    </row>
    <row r="40" spans="1:10" s="4" customFormat="1" ht="24.75" customHeight="1">
      <c r="A40" s="16">
        <v>37</v>
      </c>
      <c r="B40" s="38" t="s">
        <v>72</v>
      </c>
      <c r="C40" s="17">
        <v>13003205</v>
      </c>
      <c r="D40" s="38" t="s">
        <v>77</v>
      </c>
      <c r="E40" s="18" t="s">
        <v>78</v>
      </c>
      <c r="F40" s="19">
        <v>57.4</v>
      </c>
      <c r="G40" s="37" t="s">
        <v>132</v>
      </c>
      <c r="H40" s="19">
        <f t="shared" si="1"/>
        <v>57.4</v>
      </c>
      <c r="I40" s="33">
        <v>2</v>
      </c>
      <c r="J40" s="34"/>
    </row>
    <row r="41" spans="1:10" s="2" customFormat="1" ht="24.75" customHeight="1">
      <c r="A41" s="14">
        <v>38</v>
      </c>
      <c r="B41" s="38" t="s">
        <v>72</v>
      </c>
      <c r="C41" s="17">
        <v>13003206</v>
      </c>
      <c r="D41" s="38" t="s">
        <v>122</v>
      </c>
      <c r="E41" s="18" t="s">
        <v>79</v>
      </c>
      <c r="F41" s="19">
        <v>67.65</v>
      </c>
      <c r="G41" s="19">
        <v>91.2</v>
      </c>
      <c r="H41" s="19">
        <f t="shared" si="1"/>
        <v>158.85000000000002</v>
      </c>
      <c r="I41" s="29">
        <v>1</v>
      </c>
      <c r="J41" s="32"/>
    </row>
    <row r="42" spans="1:13" s="2" customFormat="1" ht="24.75" customHeight="1">
      <c r="A42" s="15">
        <v>39</v>
      </c>
      <c r="B42" s="38" t="s">
        <v>72</v>
      </c>
      <c r="C42" s="17">
        <v>13003206</v>
      </c>
      <c r="D42" s="38" t="s">
        <v>80</v>
      </c>
      <c r="E42" s="18" t="s">
        <v>81</v>
      </c>
      <c r="F42" s="19">
        <v>68.55</v>
      </c>
      <c r="G42" s="19">
        <v>88.8</v>
      </c>
      <c r="H42" s="19">
        <f t="shared" si="1"/>
        <v>157.35</v>
      </c>
      <c r="I42" s="31">
        <v>2</v>
      </c>
      <c r="J42" s="35"/>
      <c r="K42" s="36"/>
      <c r="L42" s="36"/>
      <c r="M42" s="36"/>
    </row>
    <row r="43" spans="1:10" s="2" customFormat="1" ht="24.75" customHeight="1">
      <c r="A43" s="16">
        <v>40</v>
      </c>
      <c r="B43" s="38" t="s">
        <v>72</v>
      </c>
      <c r="C43" s="17">
        <v>13003206</v>
      </c>
      <c r="D43" s="38" t="s">
        <v>82</v>
      </c>
      <c r="E43" s="18" t="s">
        <v>83</v>
      </c>
      <c r="F43" s="19">
        <v>61.85</v>
      </c>
      <c r="G43" s="37" t="s">
        <v>131</v>
      </c>
      <c r="H43" s="19">
        <f t="shared" si="1"/>
        <v>61.85</v>
      </c>
      <c r="I43" s="31">
        <v>3</v>
      </c>
      <c r="J43" s="32"/>
    </row>
    <row r="44" spans="1:10" s="2" customFormat="1" ht="24.75" customHeight="1">
      <c r="A44" s="11">
        <v>41</v>
      </c>
      <c r="B44" s="38" t="s">
        <v>72</v>
      </c>
      <c r="C44" s="17">
        <v>13003207</v>
      </c>
      <c r="D44" s="38" t="s">
        <v>123</v>
      </c>
      <c r="E44" s="18" t="s">
        <v>84</v>
      </c>
      <c r="F44" s="19">
        <v>63.4</v>
      </c>
      <c r="G44" s="19">
        <v>91.2</v>
      </c>
      <c r="H44" s="19">
        <f t="shared" si="1"/>
        <v>154.6</v>
      </c>
      <c r="I44" s="24">
        <v>1</v>
      </c>
      <c r="J44" s="32"/>
    </row>
    <row r="45" spans="1:10" s="2" customFormat="1" ht="24.75" customHeight="1">
      <c r="A45" s="12">
        <v>42</v>
      </c>
      <c r="B45" s="38" t="s">
        <v>72</v>
      </c>
      <c r="C45" s="17">
        <v>13003207</v>
      </c>
      <c r="D45" s="38" t="s">
        <v>85</v>
      </c>
      <c r="E45" s="18" t="s">
        <v>86</v>
      </c>
      <c r="F45" s="19">
        <v>61.85</v>
      </c>
      <c r="G45" s="19">
        <v>89.4</v>
      </c>
      <c r="H45" s="19">
        <f t="shared" si="1"/>
        <v>151.25</v>
      </c>
      <c r="I45" s="26">
        <v>2</v>
      </c>
      <c r="J45" s="32"/>
    </row>
    <row r="46" spans="1:10" s="2" customFormat="1" ht="24.75" customHeight="1">
      <c r="A46" s="12">
        <v>43</v>
      </c>
      <c r="B46" s="38" t="s">
        <v>72</v>
      </c>
      <c r="C46" s="17">
        <v>13003207</v>
      </c>
      <c r="D46" s="38" t="s">
        <v>87</v>
      </c>
      <c r="E46" s="18" t="s">
        <v>88</v>
      </c>
      <c r="F46" s="19">
        <v>60.45</v>
      </c>
      <c r="G46" s="19">
        <v>83</v>
      </c>
      <c r="H46" s="19">
        <f t="shared" si="1"/>
        <v>143.45</v>
      </c>
      <c r="I46" s="26">
        <v>3</v>
      </c>
      <c r="J46" s="32"/>
    </row>
    <row r="47" spans="1:10" s="2" customFormat="1" ht="24.75" customHeight="1">
      <c r="A47" s="14">
        <v>44</v>
      </c>
      <c r="B47" s="38" t="s">
        <v>72</v>
      </c>
      <c r="C47" s="17">
        <v>13003209</v>
      </c>
      <c r="D47" s="38" t="s">
        <v>124</v>
      </c>
      <c r="E47" s="18" t="s">
        <v>89</v>
      </c>
      <c r="F47" s="19">
        <v>65.65</v>
      </c>
      <c r="G47" s="19">
        <v>94</v>
      </c>
      <c r="H47" s="19">
        <f t="shared" si="1"/>
        <v>159.65</v>
      </c>
      <c r="I47" s="29">
        <v>1</v>
      </c>
      <c r="J47" s="32"/>
    </row>
    <row r="48" spans="1:10" s="2" customFormat="1" ht="24.75" customHeight="1">
      <c r="A48" s="15">
        <v>45</v>
      </c>
      <c r="B48" s="38" t="s">
        <v>72</v>
      </c>
      <c r="C48" s="17">
        <v>13003209</v>
      </c>
      <c r="D48" s="38" t="s">
        <v>90</v>
      </c>
      <c r="E48" s="18" t="s">
        <v>91</v>
      </c>
      <c r="F48" s="19">
        <v>64.85</v>
      </c>
      <c r="G48" s="19">
        <v>92.2</v>
      </c>
      <c r="H48" s="19">
        <f t="shared" si="1"/>
        <v>157.05</v>
      </c>
      <c r="I48" s="30">
        <v>2</v>
      </c>
      <c r="J48" s="32"/>
    </row>
    <row r="49" spans="1:10" s="2" customFormat="1" ht="24.75" customHeight="1">
      <c r="A49" s="16">
        <v>46</v>
      </c>
      <c r="B49" s="38" t="s">
        <v>72</v>
      </c>
      <c r="C49" s="17">
        <v>13003209</v>
      </c>
      <c r="D49" s="38" t="s">
        <v>92</v>
      </c>
      <c r="E49" s="18" t="s">
        <v>93</v>
      </c>
      <c r="F49" s="19">
        <v>60</v>
      </c>
      <c r="G49" s="37" t="s">
        <v>131</v>
      </c>
      <c r="H49" s="19">
        <f t="shared" si="1"/>
        <v>60</v>
      </c>
      <c r="I49" s="31">
        <v>3</v>
      </c>
      <c r="J49" s="32"/>
    </row>
    <row r="50" spans="1:10" s="2" customFormat="1" ht="24.75" customHeight="1">
      <c r="A50" s="11">
        <v>47</v>
      </c>
      <c r="B50" s="38" t="s">
        <v>94</v>
      </c>
      <c r="C50" s="17">
        <v>13004101</v>
      </c>
      <c r="D50" s="38" t="s">
        <v>125</v>
      </c>
      <c r="E50" s="18" t="s">
        <v>95</v>
      </c>
      <c r="F50" s="19">
        <v>70.1</v>
      </c>
      <c r="G50" s="19">
        <v>88</v>
      </c>
      <c r="H50" s="19">
        <f t="shared" si="1"/>
        <v>158.1</v>
      </c>
      <c r="I50" s="24">
        <v>1</v>
      </c>
      <c r="J50" s="32"/>
    </row>
    <row r="51" spans="1:10" s="2" customFormat="1" ht="24.75" customHeight="1">
      <c r="A51" s="12">
        <v>48</v>
      </c>
      <c r="B51" s="38" t="s">
        <v>94</v>
      </c>
      <c r="C51" s="17">
        <v>13004101</v>
      </c>
      <c r="D51" s="38" t="s">
        <v>126</v>
      </c>
      <c r="E51" s="18" t="s">
        <v>96</v>
      </c>
      <c r="F51" s="19">
        <v>63.75</v>
      </c>
      <c r="G51" s="19">
        <v>85</v>
      </c>
      <c r="H51" s="19">
        <f aca="true" t="shared" si="2" ref="H51:H57">SUM(F51:G51)</f>
        <v>148.75</v>
      </c>
      <c r="I51" s="26">
        <v>2</v>
      </c>
      <c r="J51" s="32"/>
    </row>
    <row r="52" spans="1:10" s="2" customFormat="1" ht="24.75" customHeight="1">
      <c r="A52" s="12">
        <v>49</v>
      </c>
      <c r="B52" s="18" t="s">
        <v>94</v>
      </c>
      <c r="C52" s="18">
        <v>13004101</v>
      </c>
      <c r="D52" s="18" t="s">
        <v>97</v>
      </c>
      <c r="E52" s="18" t="s">
        <v>98</v>
      </c>
      <c r="F52" s="19">
        <v>50.2</v>
      </c>
      <c r="G52" s="19">
        <v>67.6</v>
      </c>
      <c r="H52" s="19">
        <f t="shared" si="2"/>
        <v>117.8</v>
      </c>
      <c r="I52" s="26">
        <v>3</v>
      </c>
      <c r="J52" s="32"/>
    </row>
    <row r="53" spans="1:10" s="2" customFormat="1" ht="24.75" customHeight="1">
      <c r="A53" s="14">
        <v>50</v>
      </c>
      <c r="B53" s="18" t="s">
        <v>99</v>
      </c>
      <c r="C53" s="18">
        <v>13005101</v>
      </c>
      <c r="D53" s="39" t="s">
        <v>127</v>
      </c>
      <c r="E53" s="18" t="s">
        <v>100</v>
      </c>
      <c r="F53" s="19">
        <v>61.5</v>
      </c>
      <c r="G53" s="19">
        <v>85.8</v>
      </c>
      <c r="H53" s="19">
        <f t="shared" si="2"/>
        <v>147.3</v>
      </c>
      <c r="I53" s="29">
        <v>1</v>
      </c>
      <c r="J53" s="32"/>
    </row>
    <row r="54" spans="1:10" s="2" customFormat="1" ht="24.75" customHeight="1">
      <c r="A54" s="16">
        <v>51</v>
      </c>
      <c r="B54" s="18" t="s">
        <v>99</v>
      </c>
      <c r="C54" s="18">
        <v>13005101</v>
      </c>
      <c r="D54" s="18" t="s">
        <v>101</v>
      </c>
      <c r="E54" s="18" t="s">
        <v>102</v>
      </c>
      <c r="F54" s="19">
        <v>53.7</v>
      </c>
      <c r="G54" s="19">
        <v>80.2</v>
      </c>
      <c r="H54" s="19">
        <f t="shared" si="2"/>
        <v>133.9</v>
      </c>
      <c r="I54" s="31">
        <v>2</v>
      </c>
      <c r="J54" s="32"/>
    </row>
    <row r="55" spans="1:10" s="2" customFormat="1" ht="24.75" customHeight="1">
      <c r="A55" s="16">
        <v>52</v>
      </c>
      <c r="B55" s="18" t="s">
        <v>99</v>
      </c>
      <c r="C55" s="18">
        <v>13005101</v>
      </c>
      <c r="D55" s="18" t="s">
        <v>103</v>
      </c>
      <c r="E55" s="18" t="s">
        <v>104</v>
      </c>
      <c r="F55" s="19">
        <v>53.95</v>
      </c>
      <c r="G55" s="19">
        <v>78.8</v>
      </c>
      <c r="H55" s="19">
        <f t="shared" si="2"/>
        <v>132.75</v>
      </c>
      <c r="I55" s="31">
        <v>3</v>
      </c>
      <c r="J55" s="32"/>
    </row>
    <row r="56" spans="1:10" s="2" customFormat="1" ht="24.75" customHeight="1">
      <c r="A56" s="11">
        <v>53</v>
      </c>
      <c r="B56" s="18" t="s">
        <v>99</v>
      </c>
      <c r="C56" s="18">
        <v>13005102</v>
      </c>
      <c r="D56" s="39" t="s">
        <v>128</v>
      </c>
      <c r="E56" s="18" t="s">
        <v>105</v>
      </c>
      <c r="F56" s="19">
        <v>65.9</v>
      </c>
      <c r="G56" s="19">
        <v>81.4</v>
      </c>
      <c r="H56" s="19">
        <f t="shared" si="2"/>
        <v>147.3</v>
      </c>
      <c r="I56" s="24">
        <v>1</v>
      </c>
      <c r="J56" s="32"/>
    </row>
    <row r="57" spans="1:10" s="2" customFormat="1" ht="24.75" customHeight="1">
      <c r="A57" s="12">
        <v>54</v>
      </c>
      <c r="B57" s="18" t="s">
        <v>99</v>
      </c>
      <c r="C57" s="18">
        <v>13005102</v>
      </c>
      <c r="D57" s="18" t="s">
        <v>106</v>
      </c>
      <c r="E57" s="18" t="s">
        <v>107</v>
      </c>
      <c r="F57" s="19">
        <v>52.2</v>
      </c>
      <c r="G57" s="19">
        <v>75.6</v>
      </c>
      <c r="H57" s="19">
        <f t="shared" si="2"/>
        <v>127.8</v>
      </c>
      <c r="I57" s="26">
        <v>2</v>
      </c>
      <c r="J57" s="32"/>
    </row>
    <row r="58" ht="13.5" customHeight="1">
      <c r="E58" s="20"/>
    </row>
    <row r="59" ht="13.5" customHeight="1">
      <c r="E59" s="20"/>
    </row>
  </sheetData>
  <sheetProtection/>
  <mergeCells count="1">
    <mergeCell ref="A2:I2"/>
  </mergeCells>
  <printOptions/>
  <pageMargins left="0.51" right="0.51" top="0.75" bottom="0.75" header="0.31" footer="0.31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FtpDown</dc:creator>
  <cp:keywords/>
  <dc:description/>
  <cp:lastModifiedBy>刘培</cp:lastModifiedBy>
  <cp:lastPrinted>2020-11-23T07:33:01Z</cp:lastPrinted>
  <dcterms:created xsi:type="dcterms:W3CDTF">2013-11-06T04:07:52Z</dcterms:created>
  <dcterms:modified xsi:type="dcterms:W3CDTF">2020-11-23T07:38:55Z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>
    <vt:lpwstr>20</vt:lpwstr>
  </property>
</Properties>
</file>