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<sst xmlns="http://schemas.openxmlformats.org/spreadsheetml/2006/main" count="159">
  <si>
    <t>2021年西华县事业单位公开招聘总成绩</t>
  </si>
  <si>
    <t>报考单位</t>
  </si>
  <si>
    <t>单位代码</t>
  </si>
  <si>
    <t>姓名</t>
  </si>
  <si>
    <t>性别</t>
  </si>
  <si>
    <t>笔试成绩</t>
  </si>
  <si>
    <t>面试成绩</t>
  </si>
  <si>
    <t>总成绩</t>
  </si>
  <si>
    <t>备注</t>
  </si>
  <si>
    <t>西华县纪委监委党员服务中心</t>
  </si>
  <si>
    <t>李方方</t>
  </si>
  <si>
    <t>女</t>
  </si>
  <si>
    <t>蔡晴</t>
  </si>
  <si>
    <t>李晓昕</t>
  </si>
  <si>
    <t>李淼</t>
  </si>
  <si>
    <t>刘长庆</t>
  </si>
  <si>
    <t>男</t>
  </si>
  <si>
    <t>陈静文</t>
  </si>
  <si>
    <t>西华县纪检监察宣教培训中心</t>
  </si>
  <si>
    <t>王瑞瑞</t>
  </si>
  <si>
    <t>童威威</t>
  </si>
  <si>
    <t>蒋欣欣</t>
  </si>
  <si>
    <t>牛利利</t>
  </si>
  <si>
    <t>张浩</t>
  </si>
  <si>
    <t>常国星</t>
  </si>
  <si>
    <t>李庆亚</t>
  </si>
  <si>
    <t>丁玉洁</t>
  </si>
  <si>
    <t>郝文哲</t>
  </si>
  <si>
    <t>刘静宇</t>
  </si>
  <si>
    <t>张家乐</t>
  </si>
  <si>
    <t>王书获</t>
  </si>
  <si>
    <t>常红斌</t>
  </si>
  <si>
    <t>西华县纪检监察电教网络中心</t>
  </si>
  <si>
    <t>夏春博</t>
  </si>
  <si>
    <t>邵天佑</t>
  </si>
  <si>
    <t>宋凯</t>
  </si>
  <si>
    <t>杨浩</t>
  </si>
  <si>
    <t>寇帅</t>
  </si>
  <si>
    <t>王文莉</t>
  </si>
  <si>
    <t>西华县纪委监委档案中心</t>
  </si>
  <si>
    <t>吴然凯</t>
  </si>
  <si>
    <t>尹新丹</t>
  </si>
  <si>
    <t>马祥龙</t>
  </si>
  <si>
    <t>马莘田</t>
  </si>
  <si>
    <t>彭亚华</t>
  </si>
  <si>
    <t>王甜甜</t>
  </si>
  <si>
    <t>县委组织部党员教育中心</t>
  </si>
  <si>
    <t>杨滢</t>
  </si>
  <si>
    <t>胡文状</t>
  </si>
  <si>
    <t>张静祎</t>
  </si>
  <si>
    <t>刘斌</t>
  </si>
  <si>
    <t>赵彬</t>
  </si>
  <si>
    <t>王冉冉</t>
  </si>
  <si>
    <t>刁慧慧</t>
  </si>
  <si>
    <t>谭凤杰</t>
  </si>
  <si>
    <t>常鹤翔</t>
  </si>
  <si>
    <t>事业单位登记事务中心</t>
  </si>
  <si>
    <t>杨启帆</t>
  </si>
  <si>
    <t>陈梦婷</t>
  </si>
  <si>
    <t>朱文娟</t>
  </si>
  <si>
    <t>苏博文</t>
  </si>
  <si>
    <t>刘倩</t>
  </si>
  <si>
    <t>聂永昆</t>
  </si>
  <si>
    <t>人力资源和社会保障局乡镇保障所</t>
  </si>
  <si>
    <t>王子涵</t>
  </si>
  <si>
    <t>王雪雪</t>
  </si>
  <si>
    <t>徐方霞</t>
  </si>
  <si>
    <t>李培娇</t>
  </si>
  <si>
    <t>齐精精</t>
  </si>
  <si>
    <t>王亚文</t>
  </si>
  <si>
    <t>曾权威</t>
  </si>
  <si>
    <t>徐漂漂</t>
  </si>
  <si>
    <t>王真</t>
  </si>
  <si>
    <t>放弃</t>
  </si>
  <si>
    <t>许沙沙</t>
  </si>
  <si>
    <t>五七干校旧址博物馆</t>
  </si>
  <si>
    <t>刘唱</t>
  </si>
  <si>
    <t>赵女杰</t>
  </si>
  <si>
    <t>王昊</t>
  </si>
  <si>
    <t>黄珊珊</t>
  </si>
  <si>
    <t>王富强</t>
  </si>
  <si>
    <t>黄亦雯</t>
  </si>
  <si>
    <t>李梦冉</t>
  </si>
  <si>
    <t>谷巍</t>
  </si>
  <si>
    <t>王琪</t>
  </si>
  <si>
    <t>特色商业区</t>
  </si>
  <si>
    <t>师雪蓉</t>
  </si>
  <si>
    <t>赵明</t>
  </si>
  <si>
    <t>陈明阳</t>
  </si>
  <si>
    <t>任红玮</t>
  </si>
  <si>
    <t>付项羽</t>
  </si>
  <si>
    <t>高素丽</t>
  </si>
  <si>
    <t>西华县检验检测中心</t>
  </si>
  <si>
    <t>刘高俊</t>
  </si>
  <si>
    <t>夏清源</t>
  </si>
  <si>
    <t>褚凯明</t>
  </si>
  <si>
    <t>西华县胡辣汤产业发展中心</t>
  </si>
  <si>
    <t>李颖</t>
  </si>
  <si>
    <t>高静</t>
  </si>
  <si>
    <t>岳双</t>
  </si>
  <si>
    <t>陈怡颖</t>
  </si>
  <si>
    <t>张俊辉</t>
  </si>
  <si>
    <t>刘亚杰</t>
  </si>
  <si>
    <t>逍遥畜牧兽医区域中心站</t>
  </si>
  <si>
    <t>刘雨晨</t>
  </si>
  <si>
    <t>李若冰</t>
  </si>
  <si>
    <t>邱江南</t>
  </si>
  <si>
    <t>刘雅洁</t>
  </si>
  <si>
    <t>苏子钦</t>
  </si>
  <si>
    <t>薛寒</t>
  </si>
  <si>
    <t>李静雅</t>
  </si>
  <si>
    <t>邵景杰</t>
  </si>
  <si>
    <t>弃考</t>
  </si>
  <si>
    <t>张东建</t>
  </si>
  <si>
    <t>红花畜牧兽医区域中心站</t>
  </si>
  <si>
    <t>路向鹏</t>
  </si>
  <si>
    <t>王培</t>
  </si>
  <si>
    <t>马新新</t>
  </si>
  <si>
    <t>宋长坤</t>
  </si>
  <si>
    <t>李思颖</t>
  </si>
  <si>
    <t>关政哲</t>
  </si>
  <si>
    <t>城区畜牧兽医区域中心站</t>
  </si>
  <si>
    <t>杨小洁</t>
  </si>
  <si>
    <t>许卓</t>
  </si>
  <si>
    <t>李建</t>
  </si>
  <si>
    <t>陈帅</t>
  </si>
  <si>
    <t>李翠</t>
  </si>
  <si>
    <t>褚宁</t>
  </si>
  <si>
    <t>清河驿畜牧兽医区域中心站</t>
  </si>
  <si>
    <t>林永辉</t>
  </si>
  <si>
    <t>郑雪</t>
  </si>
  <si>
    <t>王鹏飞</t>
  </si>
  <si>
    <t>王效璞</t>
  </si>
  <si>
    <t>荆贺敏</t>
  </si>
  <si>
    <t>张雪洋</t>
  </si>
  <si>
    <t>西华营畜牧兽医区域中心站</t>
  </si>
  <si>
    <t>刘彤彤</t>
  </si>
  <si>
    <t>曹力</t>
  </si>
  <si>
    <t>雷金龙</t>
  </si>
  <si>
    <t>阙青琳</t>
  </si>
  <si>
    <t>段姗姗</t>
  </si>
  <si>
    <t>梁程翔</t>
  </si>
  <si>
    <t>孙绅绅</t>
  </si>
  <si>
    <t>段旭阳</t>
  </si>
  <si>
    <t>张宁</t>
  </si>
  <si>
    <t>屈园硕</t>
  </si>
  <si>
    <t>宋亚博</t>
  </si>
  <si>
    <t>熊雅文</t>
  </si>
  <si>
    <t>赵慧芳</t>
  </si>
  <si>
    <t>大王庄畜牧兽医区域中心站</t>
  </si>
  <si>
    <t>王燕</t>
  </si>
  <si>
    <t>李鹏</t>
  </si>
  <si>
    <t>李武言</t>
  </si>
  <si>
    <t>胡文浩</t>
  </si>
  <si>
    <t>刘靖</t>
  </si>
  <si>
    <t>王文凯</t>
  </si>
  <si>
    <t>刘帅军</t>
  </si>
  <si>
    <t>王鹏举</t>
  </si>
  <si>
    <t>李帅领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</si>
</sst>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u/>
      <sz val="11"/>
      <color indexed="12"/>
      <name val="宋体"/>
      <charset val="134"/>
    </font>
    <font>
      <b/>
      <sz val="18"/>
      <color indexed="54"/>
      <name val="宋体"/>
      <charset val="134"/>
    </font>
    <font>
      <sz val="11"/>
      <color indexed="17"/>
      <name val="宋体"/>
      <charset val="134"/>
    </font>
    <font>
      <b/>
      <sz val="13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16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9"/>
      <name val="宋体"/>
      <charset val="134"/>
    </font>
    <font>
      <b/>
      <sz val="11"/>
      <color indexed="54"/>
      <name val="宋体"/>
      <charset val="134"/>
    </font>
    <font>
      <sz val="11"/>
      <color indexed="19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  <font>
      <sz val="20"/>
      <color indexed="8"/>
      <name val="黑体"/>
      <family val="3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2" borderId="6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49" applyNumberFormat="1" applyFont="1" applyFill="1" applyBorder="1" applyAlignment="1">
      <alignment horizontal="center" vertical="center" wrapText="1"/>
    </xf>
    <xf numFmtId="0" fontId="21" fillId="0" borderId="1" xfId="49" applyNumberFormat="1" applyFont="1" applyFill="1" applyBorder="1" applyAlignment="1">
      <alignment horizontal="center" vertical="center" wrapText="1"/>
    </xf>
    <xf numFmtId="0" fontId="22" fillId="0" borderId="1" xfId="0" applyFont="1" applyBorder="1">
      <alignment vertical="center"/>
    </xf>
    <xf numFmtId="0" fontId="22" fillId="0" borderId="1" xfId="0" applyFont="1" applyBorder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49" applyNumberFormat="1" applyFont="1" applyFill="1" applyBorder="1" applyAlignment="1">
      <alignment horizontal="center" vertical="center" wrapText="1"/>
    </xf>
    <xf numFmtId="0" fontId="21" fillId="2" borderId="1" xfId="49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0" borderId="1" xfId="0" applyFont="1" applyBorder="1">
      <alignment vertical="center"/>
    </xf>
    <xf numFmtId="0" fontId="22" fillId="0" borderId="1" xfId="0" applyFon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31"/>
  <sheetViews>
    <sheetView tabSelected="1" topLeftCell="A79" workbookViewId="0">
      <selection activeCell="K121" sqref="K121"/>
    </sheetView>
  </sheetViews>
  <sheetFormatPr defaultColWidth="9" defaultRowHeight="14.25" outlineLevelCol="7"/>
  <cols>
    <col min="1" max="1" width="23.125" customWidth="1"/>
    <col min="2" max="2" width="8.625" customWidth="1"/>
    <col min="3" max="3" width="9.875" customWidth="1"/>
    <col min="4" max="4" width="4.875" customWidth="1"/>
    <col min="5" max="5" width="8.875" customWidth="1"/>
    <col min="6" max="6" width="9" customWidth="1"/>
    <col min="7" max="7" width="7.625" customWidth="1"/>
  </cols>
  <sheetData>
    <row r="1" ht="39.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6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</row>
    <row r="3" s="1" customFormat="1" ht="39.95" customHeight="1" spans="1:8">
      <c r="A3" s="6" t="s">
        <v>9</v>
      </c>
      <c r="B3" s="6">
        <v>2021001</v>
      </c>
      <c r="C3" s="6" t="s">
        <v>10</v>
      </c>
      <c r="D3" s="6" t="s">
        <v>11</v>
      </c>
      <c r="E3" s="7">
        <v>66.4</v>
      </c>
      <c r="F3" s="8">
        <v>82.4</v>
      </c>
      <c r="G3" s="8">
        <f t="shared" ref="G3:G66" si="0">AVERAGE(E3:F3)</f>
        <v>74.4</v>
      </c>
      <c r="H3" s="9"/>
    </row>
    <row r="4" ht="36" customHeight="1" spans="1:8">
      <c r="A4" s="6" t="s">
        <v>9</v>
      </c>
      <c r="B4" s="6">
        <v>2021001</v>
      </c>
      <c r="C4" s="6" t="s">
        <v>12</v>
      </c>
      <c r="D4" s="6" t="s">
        <v>11</v>
      </c>
      <c r="E4" s="7">
        <v>65.4</v>
      </c>
      <c r="F4" s="8">
        <v>81.8</v>
      </c>
      <c r="G4" s="8">
        <f>AVERAGE(E4:F4)</f>
        <v>73.6</v>
      </c>
      <c r="H4" s="10"/>
    </row>
    <row r="5" ht="36" customHeight="1" spans="1:8">
      <c r="A5" s="6" t="s">
        <v>9</v>
      </c>
      <c r="B5" s="6">
        <v>2021001</v>
      </c>
      <c r="C5" s="6" t="s">
        <v>13</v>
      </c>
      <c r="D5" s="6" t="s">
        <v>11</v>
      </c>
      <c r="E5" s="7">
        <v>63.2</v>
      </c>
      <c r="F5" s="8">
        <v>83.2</v>
      </c>
      <c r="G5" s="8">
        <f>AVERAGE(E5:F5)</f>
        <v>73.2</v>
      </c>
      <c r="H5" s="10"/>
    </row>
    <row r="6" ht="36" customHeight="1" spans="1:8">
      <c r="A6" s="6" t="s">
        <v>9</v>
      </c>
      <c r="B6" s="6">
        <v>2021001</v>
      </c>
      <c r="C6" s="6" t="s">
        <v>14</v>
      </c>
      <c r="D6" s="6" t="s">
        <v>11</v>
      </c>
      <c r="E6" s="7">
        <v>66.6</v>
      </c>
      <c r="F6" s="8">
        <v>78.8</v>
      </c>
      <c r="G6" s="8">
        <f>AVERAGE(E6:F6)</f>
        <v>72.7</v>
      </c>
      <c r="H6" s="10"/>
    </row>
    <row r="7" ht="36" customHeight="1" spans="1:8">
      <c r="A7" s="6" t="s">
        <v>9</v>
      </c>
      <c r="B7" s="6">
        <v>2021001</v>
      </c>
      <c r="C7" s="6" t="s">
        <v>15</v>
      </c>
      <c r="D7" s="6" t="s">
        <v>16</v>
      </c>
      <c r="E7" s="7">
        <v>63.3</v>
      </c>
      <c r="F7" s="8">
        <v>80.2</v>
      </c>
      <c r="G7" s="8">
        <f>AVERAGE(E7:F7)</f>
        <v>71.75</v>
      </c>
      <c r="H7" s="10"/>
    </row>
    <row r="8" ht="36" customHeight="1" spans="1:8">
      <c r="A8" s="6" t="s">
        <v>9</v>
      </c>
      <c r="B8" s="6">
        <v>2021001</v>
      </c>
      <c r="C8" s="6" t="s">
        <v>17</v>
      </c>
      <c r="D8" s="6" t="s">
        <v>11</v>
      </c>
      <c r="E8" s="7">
        <v>63.4</v>
      </c>
      <c r="F8" s="8">
        <v>76.4</v>
      </c>
      <c r="G8" s="8">
        <f>AVERAGE(E8:F8)</f>
        <v>69.9</v>
      </c>
      <c r="H8" s="10"/>
    </row>
    <row r="9" ht="36" customHeight="1" spans="1:8">
      <c r="A9" s="6" t="s">
        <v>18</v>
      </c>
      <c r="B9" s="6">
        <v>2021002</v>
      </c>
      <c r="C9" s="6" t="s">
        <v>19</v>
      </c>
      <c r="D9" s="6" t="s">
        <v>11</v>
      </c>
      <c r="E9" s="7">
        <v>66.3</v>
      </c>
      <c r="F9" s="8">
        <v>81.4</v>
      </c>
      <c r="G9" s="8">
        <f>AVERAGE(E9:F9)</f>
        <v>73.85</v>
      </c>
      <c r="H9" s="10"/>
    </row>
    <row r="10" ht="36" customHeight="1" spans="1:8">
      <c r="A10" s="6" t="s">
        <v>18</v>
      </c>
      <c r="B10" s="6">
        <v>2021002</v>
      </c>
      <c r="C10" s="6" t="s">
        <v>20</v>
      </c>
      <c r="D10" s="6" t="s">
        <v>16</v>
      </c>
      <c r="E10" s="7">
        <v>60.4</v>
      </c>
      <c r="F10" s="8">
        <v>86.8</v>
      </c>
      <c r="G10" s="8">
        <f>AVERAGE(E10:F10)</f>
        <v>73.6</v>
      </c>
      <c r="H10" s="10"/>
    </row>
    <row r="11" ht="36" customHeight="1" spans="1:8">
      <c r="A11" s="6" t="s">
        <v>18</v>
      </c>
      <c r="B11" s="6">
        <v>2021002</v>
      </c>
      <c r="C11" s="6" t="s">
        <v>21</v>
      </c>
      <c r="D11" s="6" t="s">
        <v>11</v>
      </c>
      <c r="E11" s="7">
        <v>69</v>
      </c>
      <c r="F11" s="8">
        <v>77.4</v>
      </c>
      <c r="G11" s="8">
        <f>AVERAGE(E11:F11)</f>
        <v>73.2</v>
      </c>
      <c r="H11" s="10"/>
    </row>
    <row r="12" ht="36" customHeight="1" spans="1:8">
      <c r="A12" s="6" t="s">
        <v>18</v>
      </c>
      <c r="B12" s="6">
        <v>2021002</v>
      </c>
      <c r="C12" s="6" t="s">
        <v>22</v>
      </c>
      <c r="D12" s="6" t="s">
        <v>11</v>
      </c>
      <c r="E12" s="7">
        <v>64.4</v>
      </c>
      <c r="F12" s="8">
        <v>82</v>
      </c>
      <c r="G12" s="8">
        <f>AVERAGE(E12:F12)</f>
        <v>73.2</v>
      </c>
      <c r="H12" s="10"/>
    </row>
    <row r="13" ht="36" customHeight="1" spans="1:8">
      <c r="A13" s="6" t="s">
        <v>18</v>
      </c>
      <c r="B13" s="6">
        <v>2021002</v>
      </c>
      <c r="C13" s="6" t="s">
        <v>23</v>
      </c>
      <c r="D13" s="6" t="s">
        <v>16</v>
      </c>
      <c r="E13" s="7">
        <v>62</v>
      </c>
      <c r="F13" s="8">
        <v>82.4</v>
      </c>
      <c r="G13" s="8">
        <f>AVERAGE(E13:F13)</f>
        <v>72.2</v>
      </c>
      <c r="H13" s="10"/>
    </row>
    <row r="14" ht="36" customHeight="1" spans="1:8">
      <c r="A14" s="6" t="s">
        <v>18</v>
      </c>
      <c r="B14" s="6">
        <v>2021002</v>
      </c>
      <c r="C14" s="6" t="s">
        <v>24</v>
      </c>
      <c r="D14" s="6" t="s">
        <v>16</v>
      </c>
      <c r="E14" s="7">
        <v>65</v>
      </c>
      <c r="F14" s="8">
        <v>79.2</v>
      </c>
      <c r="G14" s="8">
        <f>AVERAGE(E14:F14)</f>
        <v>72.1</v>
      </c>
      <c r="H14" s="10"/>
    </row>
    <row r="15" ht="36" customHeight="1" spans="1:8">
      <c r="A15" s="6" t="s">
        <v>18</v>
      </c>
      <c r="B15" s="6">
        <v>2021002</v>
      </c>
      <c r="C15" s="6" t="s">
        <v>25</v>
      </c>
      <c r="D15" s="6" t="s">
        <v>16</v>
      </c>
      <c r="E15" s="7">
        <v>62.8</v>
      </c>
      <c r="F15" s="8">
        <v>80.2</v>
      </c>
      <c r="G15" s="8">
        <f>AVERAGE(E15:F15)</f>
        <v>71.5</v>
      </c>
      <c r="H15" s="10"/>
    </row>
    <row r="16" ht="36" customHeight="1" spans="1:8">
      <c r="A16" s="6" t="s">
        <v>18</v>
      </c>
      <c r="B16" s="6">
        <v>2021002</v>
      </c>
      <c r="C16" s="6" t="s">
        <v>26</v>
      </c>
      <c r="D16" s="6" t="s">
        <v>11</v>
      </c>
      <c r="E16" s="7">
        <v>61.4</v>
      </c>
      <c r="F16" s="8">
        <v>80.6</v>
      </c>
      <c r="G16" s="8">
        <f>AVERAGE(E16:F16)</f>
        <v>71</v>
      </c>
      <c r="H16" s="10"/>
    </row>
    <row r="17" ht="36" customHeight="1" spans="1:8">
      <c r="A17" s="6" t="s">
        <v>18</v>
      </c>
      <c r="B17" s="6">
        <v>2021002</v>
      </c>
      <c r="C17" s="6" t="s">
        <v>27</v>
      </c>
      <c r="D17" s="6" t="s">
        <v>16</v>
      </c>
      <c r="E17" s="7">
        <v>62</v>
      </c>
      <c r="F17" s="8">
        <v>79.2</v>
      </c>
      <c r="G17" s="8">
        <f>AVERAGE(E17:F17)</f>
        <v>70.6</v>
      </c>
      <c r="H17" s="10"/>
    </row>
    <row r="18" ht="36" customHeight="1" spans="1:8">
      <c r="A18" s="6" t="s">
        <v>18</v>
      </c>
      <c r="B18" s="6">
        <v>2021002</v>
      </c>
      <c r="C18" s="6" t="s">
        <v>28</v>
      </c>
      <c r="D18" s="6" t="s">
        <v>16</v>
      </c>
      <c r="E18" s="7">
        <v>65.5</v>
      </c>
      <c r="F18" s="8">
        <v>75</v>
      </c>
      <c r="G18" s="8">
        <f>AVERAGE(E18:F18)</f>
        <v>70.25</v>
      </c>
      <c r="H18" s="10"/>
    </row>
    <row r="19" ht="36" customHeight="1" spans="1:8">
      <c r="A19" s="6" t="s">
        <v>18</v>
      </c>
      <c r="B19" s="6">
        <v>2021002</v>
      </c>
      <c r="C19" s="6" t="s">
        <v>29</v>
      </c>
      <c r="D19" s="6" t="s">
        <v>16</v>
      </c>
      <c r="E19" s="7">
        <v>61.3</v>
      </c>
      <c r="F19" s="8">
        <v>78.8</v>
      </c>
      <c r="G19" s="8">
        <f>AVERAGE(E19:F19)</f>
        <v>70.05</v>
      </c>
      <c r="H19" s="10"/>
    </row>
    <row r="20" ht="36" customHeight="1" spans="1:8">
      <c r="A20" s="6" t="s">
        <v>18</v>
      </c>
      <c r="B20" s="6">
        <v>2021002</v>
      </c>
      <c r="C20" s="6" t="s">
        <v>30</v>
      </c>
      <c r="D20" s="6" t="s">
        <v>11</v>
      </c>
      <c r="E20" s="7">
        <v>60.6</v>
      </c>
      <c r="F20" s="8">
        <v>78.2</v>
      </c>
      <c r="G20" s="8">
        <f>AVERAGE(E20:F20)</f>
        <v>69.4</v>
      </c>
      <c r="H20" s="10"/>
    </row>
    <row r="21" ht="36" customHeight="1" spans="1:8">
      <c r="A21" s="6" t="s">
        <v>18</v>
      </c>
      <c r="B21" s="6">
        <v>2021002</v>
      </c>
      <c r="C21" s="6" t="s">
        <v>31</v>
      </c>
      <c r="D21" s="6" t="s">
        <v>16</v>
      </c>
      <c r="E21" s="7">
        <v>60.4</v>
      </c>
      <c r="F21" s="8">
        <v>78.4</v>
      </c>
      <c r="G21" s="8">
        <f>AVERAGE(E21:F21)</f>
        <v>69.4</v>
      </c>
      <c r="H21" s="10"/>
    </row>
    <row r="22" ht="36" customHeight="1" spans="1:8">
      <c r="A22" s="6" t="s">
        <v>32</v>
      </c>
      <c r="B22" s="6">
        <v>2021003</v>
      </c>
      <c r="C22" s="6" t="s">
        <v>33</v>
      </c>
      <c r="D22" s="6" t="s">
        <v>16</v>
      </c>
      <c r="E22" s="7">
        <v>64.8</v>
      </c>
      <c r="F22" s="8">
        <v>79.8</v>
      </c>
      <c r="G22" s="8">
        <f>AVERAGE(E22:F22)</f>
        <v>72.3</v>
      </c>
      <c r="H22" s="10"/>
    </row>
    <row r="23" ht="36" customHeight="1" spans="1:8">
      <c r="A23" s="6" t="s">
        <v>32</v>
      </c>
      <c r="B23" s="6">
        <v>2021003</v>
      </c>
      <c r="C23" s="6" t="s">
        <v>34</v>
      </c>
      <c r="D23" s="6" t="s">
        <v>16</v>
      </c>
      <c r="E23" s="7">
        <v>60.1</v>
      </c>
      <c r="F23" s="8">
        <v>79.4</v>
      </c>
      <c r="G23" s="8">
        <f>AVERAGE(E23:F23)</f>
        <v>69.75</v>
      </c>
      <c r="H23" s="10"/>
    </row>
    <row r="24" ht="36" customHeight="1" spans="1:8">
      <c r="A24" s="6" t="s">
        <v>32</v>
      </c>
      <c r="B24" s="6">
        <v>2021003</v>
      </c>
      <c r="C24" s="6" t="s">
        <v>35</v>
      </c>
      <c r="D24" s="6" t="s">
        <v>16</v>
      </c>
      <c r="E24" s="7">
        <v>57.2</v>
      </c>
      <c r="F24" s="8">
        <v>82.2</v>
      </c>
      <c r="G24" s="8">
        <f>AVERAGE(E24:F24)</f>
        <v>69.7</v>
      </c>
      <c r="H24" s="10"/>
    </row>
    <row r="25" ht="36" customHeight="1" spans="1:8">
      <c r="A25" s="6" t="s">
        <v>32</v>
      </c>
      <c r="B25" s="6">
        <v>2021003</v>
      </c>
      <c r="C25" s="6" t="s">
        <v>36</v>
      </c>
      <c r="D25" s="6" t="s">
        <v>16</v>
      </c>
      <c r="E25" s="7">
        <v>59.4</v>
      </c>
      <c r="F25" s="8">
        <v>79.4</v>
      </c>
      <c r="G25" s="8">
        <f>AVERAGE(E25:F25)</f>
        <v>69.4</v>
      </c>
      <c r="H25" s="10"/>
    </row>
    <row r="26" ht="36" customHeight="1" spans="1:8">
      <c r="A26" s="6" t="s">
        <v>32</v>
      </c>
      <c r="B26" s="6">
        <v>2021003</v>
      </c>
      <c r="C26" s="6" t="s">
        <v>37</v>
      </c>
      <c r="D26" s="6" t="s">
        <v>16</v>
      </c>
      <c r="E26" s="7">
        <v>59.5</v>
      </c>
      <c r="F26" s="8">
        <v>78.2</v>
      </c>
      <c r="G26" s="8">
        <f>AVERAGE(E26:F26)</f>
        <v>68.85</v>
      </c>
      <c r="H26" s="10"/>
    </row>
    <row r="27" ht="36" customHeight="1" spans="1:8">
      <c r="A27" s="6" t="s">
        <v>32</v>
      </c>
      <c r="B27" s="6">
        <v>2021003</v>
      </c>
      <c r="C27" s="6" t="s">
        <v>38</v>
      </c>
      <c r="D27" s="6" t="s">
        <v>11</v>
      </c>
      <c r="E27" s="7">
        <v>58.6</v>
      </c>
      <c r="F27" s="8">
        <v>76</v>
      </c>
      <c r="G27" s="8">
        <f>AVERAGE(E27:F27)</f>
        <v>67.3</v>
      </c>
      <c r="H27" s="10"/>
    </row>
    <row r="28" ht="36" customHeight="1" spans="1:8">
      <c r="A28" s="11" t="s">
        <v>39</v>
      </c>
      <c r="B28" s="11">
        <v>2021004</v>
      </c>
      <c r="C28" s="11" t="s">
        <v>40</v>
      </c>
      <c r="D28" s="11" t="s">
        <v>16</v>
      </c>
      <c r="E28" s="12">
        <v>77.2</v>
      </c>
      <c r="F28" s="13">
        <v>77</v>
      </c>
      <c r="G28" s="8">
        <f>AVERAGE(E28:F28)</f>
        <v>77.1</v>
      </c>
      <c r="H28" s="14"/>
    </row>
    <row r="29" ht="36" customHeight="1" spans="1:8">
      <c r="A29" s="6" t="s">
        <v>39</v>
      </c>
      <c r="B29" s="6">
        <v>2021004</v>
      </c>
      <c r="C29" s="6" t="s">
        <v>41</v>
      </c>
      <c r="D29" s="6" t="s">
        <v>11</v>
      </c>
      <c r="E29" s="7">
        <v>65.3</v>
      </c>
      <c r="F29" s="7">
        <v>80.8</v>
      </c>
      <c r="G29" s="8">
        <f>AVERAGE(E29:F29)</f>
        <v>73.05</v>
      </c>
      <c r="H29" s="15"/>
    </row>
    <row r="30" ht="36" customHeight="1" spans="1:8">
      <c r="A30" s="6" t="s">
        <v>39</v>
      </c>
      <c r="B30" s="6">
        <v>2021004</v>
      </c>
      <c r="C30" s="6" t="s">
        <v>42</v>
      </c>
      <c r="D30" s="6" t="s">
        <v>16</v>
      </c>
      <c r="E30" s="7">
        <v>65.2</v>
      </c>
      <c r="F30" s="8">
        <v>77.4</v>
      </c>
      <c r="G30" s="8">
        <f>AVERAGE(E30:F30)</f>
        <v>71.3</v>
      </c>
      <c r="H30" s="10"/>
    </row>
    <row r="31" ht="36" customHeight="1" spans="1:8">
      <c r="A31" s="6" t="s">
        <v>39</v>
      </c>
      <c r="B31" s="6">
        <v>2021004</v>
      </c>
      <c r="C31" s="6" t="s">
        <v>43</v>
      </c>
      <c r="D31" s="6" t="s">
        <v>16</v>
      </c>
      <c r="E31" s="7">
        <v>63.6</v>
      </c>
      <c r="F31" s="8">
        <v>77.6</v>
      </c>
      <c r="G31" s="8">
        <f>AVERAGE(E31:F31)</f>
        <v>70.6</v>
      </c>
      <c r="H31" s="10"/>
    </row>
    <row r="32" ht="36" customHeight="1" spans="1:8">
      <c r="A32" s="6" t="s">
        <v>39</v>
      </c>
      <c r="B32" s="6">
        <v>2021004</v>
      </c>
      <c r="C32" s="6" t="s">
        <v>44</v>
      </c>
      <c r="D32" s="6" t="s">
        <v>11</v>
      </c>
      <c r="E32" s="7">
        <v>61.1</v>
      </c>
      <c r="F32" s="8">
        <v>78.6</v>
      </c>
      <c r="G32" s="8">
        <f>AVERAGE(E32:F32)</f>
        <v>69.85</v>
      </c>
      <c r="H32" s="10"/>
    </row>
    <row r="33" ht="36" customHeight="1" spans="1:8">
      <c r="A33" s="6" t="s">
        <v>39</v>
      </c>
      <c r="B33" s="6">
        <v>2021004</v>
      </c>
      <c r="C33" s="6" t="s">
        <v>45</v>
      </c>
      <c r="D33" s="6" t="s">
        <v>11</v>
      </c>
      <c r="E33" s="7">
        <v>61.8</v>
      </c>
      <c r="F33" s="8">
        <v>76.8</v>
      </c>
      <c r="G33" s="8">
        <f>AVERAGE(E33:F33)</f>
        <v>69.3</v>
      </c>
      <c r="H33" s="10"/>
    </row>
    <row r="34" ht="36" customHeight="1" spans="1:8">
      <c r="A34" s="6" t="s">
        <v>46</v>
      </c>
      <c r="B34" s="6">
        <v>2021005</v>
      </c>
      <c r="C34" s="6" t="s">
        <v>47</v>
      </c>
      <c r="D34" s="6" t="s">
        <v>11</v>
      </c>
      <c r="E34" s="7">
        <v>67.1</v>
      </c>
      <c r="F34" s="8">
        <v>88.6</v>
      </c>
      <c r="G34" s="8">
        <f>AVERAGE(E34:F34)</f>
        <v>77.85</v>
      </c>
      <c r="H34" s="10"/>
    </row>
    <row r="35" ht="36" customHeight="1" spans="1:8">
      <c r="A35" s="6" t="s">
        <v>46</v>
      </c>
      <c r="B35" s="6">
        <v>2021005</v>
      </c>
      <c r="C35" s="6" t="s">
        <v>48</v>
      </c>
      <c r="D35" s="6" t="s">
        <v>16</v>
      </c>
      <c r="E35" s="7">
        <v>70.4</v>
      </c>
      <c r="F35" s="8">
        <v>81</v>
      </c>
      <c r="G35" s="8">
        <f>AVERAGE(E35:F35)</f>
        <v>75.7</v>
      </c>
      <c r="H35" s="10"/>
    </row>
    <row r="36" ht="36" customHeight="1" spans="1:8">
      <c r="A36" s="6" t="s">
        <v>46</v>
      </c>
      <c r="B36" s="6">
        <v>2021005</v>
      </c>
      <c r="C36" s="6" t="s">
        <v>49</v>
      </c>
      <c r="D36" s="6" t="s">
        <v>11</v>
      </c>
      <c r="E36" s="7">
        <v>61.8</v>
      </c>
      <c r="F36" s="8">
        <v>82.4</v>
      </c>
      <c r="G36" s="8">
        <f>AVERAGE(E36:F36)</f>
        <v>72.1</v>
      </c>
      <c r="H36" s="10"/>
    </row>
    <row r="37" ht="36" customHeight="1" spans="1:8">
      <c r="A37" s="6" t="s">
        <v>46</v>
      </c>
      <c r="B37" s="6">
        <v>2021005</v>
      </c>
      <c r="C37" s="6" t="s">
        <v>50</v>
      </c>
      <c r="D37" s="6" t="s">
        <v>11</v>
      </c>
      <c r="E37" s="7">
        <v>61</v>
      </c>
      <c r="F37" s="8">
        <v>81.2</v>
      </c>
      <c r="G37" s="8">
        <f>AVERAGE(E37:F37)</f>
        <v>71.1</v>
      </c>
      <c r="H37" s="10"/>
    </row>
    <row r="38" ht="36" customHeight="1" spans="1:8">
      <c r="A38" s="6" t="s">
        <v>46</v>
      </c>
      <c r="B38" s="6">
        <v>2021005</v>
      </c>
      <c r="C38" s="6" t="s">
        <v>51</v>
      </c>
      <c r="D38" s="6" t="s">
        <v>16</v>
      </c>
      <c r="E38" s="7">
        <v>62.2</v>
      </c>
      <c r="F38" s="8">
        <v>79.8</v>
      </c>
      <c r="G38" s="8">
        <f>AVERAGE(E38:F38)</f>
        <v>71</v>
      </c>
      <c r="H38" s="10"/>
    </row>
    <row r="39" ht="36" customHeight="1" spans="1:8">
      <c r="A39" s="6" t="s">
        <v>46</v>
      </c>
      <c r="B39" s="6">
        <v>2021005</v>
      </c>
      <c r="C39" s="6" t="s">
        <v>52</v>
      </c>
      <c r="D39" s="6" t="s">
        <v>11</v>
      </c>
      <c r="E39" s="7">
        <v>61.7</v>
      </c>
      <c r="F39" s="8">
        <v>79.4</v>
      </c>
      <c r="G39" s="8">
        <f>AVERAGE(E39:F39)</f>
        <v>70.55</v>
      </c>
      <c r="H39" s="10"/>
    </row>
    <row r="40" ht="36" customHeight="1" spans="1:8">
      <c r="A40" s="6" t="s">
        <v>46</v>
      </c>
      <c r="B40" s="6">
        <v>2021005</v>
      </c>
      <c r="C40" s="6" t="s">
        <v>53</v>
      </c>
      <c r="D40" s="6" t="s">
        <v>11</v>
      </c>
      <c r="E40" s="7">
        <v>61.7</v>
      </c>
      <c r="F40" s="8">
        <v>79.2</v>
      </c>
      <c r="G40" s="8">
        <f>AVERAGE(E40:F40)</f>
        <v>70.45</v>
      </c>
      <c r="H40" s="10"/>
    </row>
    <row r="41" ht="36" customHeight="1" spans="1:8">
      <c r="A41" s="6" t="s">
        <v>46</v>
      </c>
      <c r="B41" s="6">
        <v>2021005</v>
      </c>
      <c r="C41" s="6" t="s">
        <v>54</v>
      </c>
      <c r="D41" s="6" t="s">
        <v>11</v>
      </c>
      <c r="E41" s="7">
        <v>62.2</v>
      </c>
      <c r="F41" s="8">
        <v>78.6</v>
      </c>
      <c r="G41" s="8">
        <f>AVERAGE(E41:F41)</f>
        <v>70.4</v>
      </c>
      <c r="H41" s="10"/>
    </row>
    <row r="42" ht="36" customHeight="1" spans="1:8">
      <c r="A42" s="6" t="s">
        <v>46</v>
      </c>
      <c r="B42" s="6">
        <v>2021005</v>
      </c>
      <c r="C42" s="6" t="s">
        <v>55</v>
      </c>
      <c r="D42" s="6" t="s">
        <v>16</v>
      </c>
      <c r="E42" s="7">
        <v>61.2</v>
      </c>
      <c r="F42" s="7">
        <v>77.2</v>
      </c>
      <c r="G42" s="8">
        <f>AVERAGE(E42:F42)</f>
        <v>69.2</v>
      </c>
      <c r="H42" s="6"/>
    </row>
    <row r="43" ht="36" customHeight="1" spans="1:8">
      <c r="A43" s="6" t="s">
        <v>56</v>
      </c>
      <c r="B43" s="6">
        <v>2021006</v>
      </c>
      <c r="C43" s="6" t="s">
        <v>57</v>
      </c>
      <c r="D43" s="6" t="s">
        <v>11</v>
      </c>
      <c r="E43" s="7">
        <v>65.7</v>
      </c>
      <c r="F43" s="8">
        <v>79.2</v>
      </c>
      <c r="G43" s="8">
        <f>AVERAGE(E43:F43)</f>
        <v>72.45</v>
      </c>
      <c r="H43" s="10"/>
    </row>
    <row r="44" ht="36" customHeight="1" spans="1:8">
      <c r="A44" s="6" t="s">
        <v>56</v>
      </c>
      <c r="B44" s="6">
        <v>2021006</v>
      </c>
      <c r="C44" s="6" t="s">
        <v>58</v>
      </c>
      <c r="D44" s="6" t="s">
        <v>11</v>
      </c>
      <c r="E44" s="7">
        <v>62.9</v>
      </c>
      <c r="F44" s="8">
        <v>78</v>
      </c>
      <c r="G44" s="8">
        <f>AVERAGE(E44:F44)</f>
        <v>70.45</v>
      </c>
      <c r="H44" s="10"/>
    </row>
    <row r="45" ht="36" customHeight="1" spans="1:8">
      <c r="A45" s="6" t="s">
        <v>56</v>
      </c>
      <c r="B45" s="6">
        <v>2021006</v>
      </c>
      <c r="C45" s="6" t="s">
        <v>59</v>
      </c>
      <c r="D45" s="6" t="s">
        <v>11</v>
      </c>
      <c r="E45" s="7">
        <v>60</v>
      </c>
      <c r="F45" s="8">
        <v>76.6</v>
      </c>
      <c r="G45" s="8">
        <f>AVERAGE(E45:F45)</f>
        <v>68.3</v>
      </c>
      <c r="H45" s="10"/>
    </row>
    <row r="46" ht="36" customHeight="1" spans="1:8">
      <c r="A46" s="6" t="s">
        <v>56</v>
      </c>
      <c r="B46" s="6">
        <v>2021006</v>
      </c>
      <c r="C46" s="6" t="s">
        <v>60</v>
      </c>
      <c r="D46" s="6" t="s">
        <v>16</v>
      </c>
      <c r="E46" s="7">
        <v>61.6</v>
      </c>
      <c r="F46" s="8">
        <v>74.8</v>
      </c>
      <c r="G46" s="8">
        <f>AVERAGE(E46:F46)</f>
        <v>68.2</v>
      </c>
      <c r="H46" s="10"/>
    </row>
    <row r="47" ht="36" customHeight="1" spans="1:8">
      <c r="A47" s="6" t="s">
        <v>56</v>
      </c>
      <c r="B47" s="6">
        <v>2021006</v>
      </c>
      <c r="C47" s="6" t="s">
        <v>61</v>
      </c>
      <c r="D47" s="6" t="s">
        <v>11</v>
      </c>
      <c r="E47" s="7">
        <v>61.3</v>
      </c>
      <c r="F47" s="8">
        <v>75</v>
      </c>
      <c r="G47" s="8">
        <f>AVERAGE(E47:F47)</f>
        <v>68.15</v>
      </c>
      <c r="H47" s="10"/>
    </row>
    <row r="48" ht="36" customHeight="1" spans="1:8">
      <c r="A48" s="6" t="s">
        <v>56</v>
      </c>
      <c r="B48" s="6">
        <v>2021006</v>
      </c>
      <c r="C48" s="6" t="s">
        <v>62</v>
      </c>
      <c r="D48" s="6" t="s">
        <v>16</v>
      </c>
      <c r="E48" s="7">
        <v>58.9</v>
      </c>
      <c r="F48" s="8">
        <v>74</v>
      </c>
      <c r="G48" s="8">
        <f>AVERAGE(E48:F48)</f>
        <v>66.45</v>
      </c>
      <c r="H48" s="10"/>
    </row>
    <row r="49" ht="36" customHeight="1" spans="1:8">
      <c r="A49" s="6" t="s">
        <v>63</v>
      </c>
      <c r="B49" s="6">
        <v>2021007</v>
      </c>
      <c r="C49" s="6" t="s">
        <v>64</v>
      </c>
      <c r="D49" s="6" t="s">
        <v>16</v>
      </c>
      <c r="E49" s="7">
        <v>64</v>
      </c>
      <c r="F49" s="8">
        <v>87.8</v>
      </c>
      <c r="G49" s="8">
        <f>AVERAGE(E49:F49)</f>
        <v>75.9</v>
      </c>
      <c r="H49" s="10"/>
    </row>
    <row r="50" ht="36" customHeight="1" spans="1:8">
      <c r="A50" s="6" t="s">
        <v>63</v>
      </c>
      <c r="B50" s="6">
        <v>2021007</v>
      </c>
      <c r="C50" s="6" t="s">
        <v>65</v>
      </c>
      <c r="D50" s="6" t="s">
        <v>11</v>
      </c>
      <c r="E50" s="7">
        <v>66.1</v>
      </c>
      <c r="F50" s="8">
        <v>82.6</v>
      </c>
      <c r="G50" s="8">
        <f>AVERAGE(E50:F50)</f>
        <v>74.35</v>
      </c>
      <c r="H50" s="10"/>
    </row>
    <row r="51" ht="36" customHeight="1" spans="1:8">
      <c r="A51" s="6" t="s">
        <v>63</v>
      </c>
      <c r="B51" s="6">
        <v>2021007</v>
      </c>
      <c r="C51" s="6" t="s">
        <v>66</v>
      </c>
      <c r="D51" s="6" t="s">
        <v>11</v>
      </c>
      <c r="E51" s="7">
        <v>66.4</v>
      </c>
      <c r="F51" s="8">
        <v>78.8</v>
      </c>
      <c r="G51" s="8">
        <f>AVERAGE(E51:F51)</f>
        <v>72.6</v>
      </c>
      <c r="H51" s="10"/>
    </row>
    <row r="52" ht="36" customHeight="1" spans="1:8">
      <c r="A52" s="6" t="s">
        <v>63</v>
      </c>
      <c r="B52" s="6">
        <v>2021007</v>
      </c>
      <c r="C52" s="6" t="s">
        <v>67</v>
      </c>
      <c r="D52" s="6" t="s">
        <v>11</v>
      </c>
      <c r="E52" s="7">
        <v>63.3</v>
      </c>
      <c r="F52" s="8">
        <v>80.6</v>
      </c>
      <c r="G52" s="8">
        <f>AVERAGE(E52:F52)</f>
        <v>71.95</v>
      </c>
      <c r="H52" s="10"/>
    </row>
    <row r="53" ht="36" customHeight="1" spans="1:8">
      <c r="A53" s="6" t="s">
        <v>63</v>
      </c>
      <c r="B53" s="6">
        <v>2021007</v>
      </c>
      <c r="C53" s="6" t="s">
        <v>68</v>
      </c>
      <c r="D53" s="6" t="s">
        <v>11</v>
      </c>
      <c r="E53" s="7">
        <v>63.6</v>
      </c>
      <c r="F53" s="8">
        <v>80.2</v>
      </c>
      <c r="G53" s="8">
        <f>AVERAGE(E53:F53)</f>
        <v>71.9</v>
      </c>
      <c r="H53" s="10"/>
    </row>
    <row r="54" ht="36" customHeight="1" spans="1:8">
      <c r="A54" s="6" t="s">
        <v>63</v>
      </c>
      <c r="B54" s="6">
        <v>2021007</v>
      </c>
      <c r="C54" s="6" t="s">
        <v>69</v>
      </c>
      <c r="D54" s="6" t="s">
        <v>11</v>
      </c>
      <c r="E54" s="7">
        <v>65.1</v>
      </c>
      <c r="F54" s="8">
        <v>78.6</v>
      </c>
      <c r="G54" s="8">
        <f>AVERAGE(E54:F54)</f>
        <v>71.85</v>
      </c>
      <c r="H54" s="10"/>
    </row>
    <row r="55" ht="36" customHeight="1" spans="1:8">
      <c r="A55" s="6" t="s">
        <v>63</v>
      </c>
      <c r="B55" s="6">
        <v>2021007</v>
      </c>
      <c r="C55" s="6" t="s">
        <v>70</v>
      </c>
      <c r="D55" s="6" t="s">
        <v>16</v>
      </c>
      <c r="E55" s="7">
        <v>62.2</v>
      </c>
      <c r="F55" s="8">
        <v>80.8</v>
      </c>
      <c r="G55" s="8">
        <f>AVERAGE(E55:F55)</f>
        <v>71.5</v>
      </c>
      <c r="H55" s="10"/>
    </row>
    <row r="56" ht="36" customHeight="1" spans="1:8">
      <c r="A56" s="6" t="s">
        <v>63</v>
      </c>
      <c r="B56" s="6">
        <v>2021007</v>
      </c>
      <c r="C56" s="6" t="s">
        <v>71</v>
      </c>
      <c r="D56" s="6" t="s">
        <v>11</v>
      </c>
      <c r="E56" s="7">
        <v>62.2</v>
      </c>
      <c r="F56" s="8">
        <v>75.2</v>
      </c>
      <c r="G56" s="8">
        <f>AVERAGE(E56:F56)</f>
        <v>68.7</v>
      </c>
      <c r="H56" s="10"/>
    </row>
    <row r="57" ht="36" customHeight="1" spans="1:8">
      <c r="A57" s="6" t="s">
        <v>63</v>
      </c>
      <c r="B57" s="6">
        <v>2021007</v>
      </c>
      <c r="C57" s="6" t="s">
        <v>72</v>
      </c>
      <c r="D57" s="6" t="s">
        <v>11</v>
      </c>
      <c r="E57" s="7">
        <v>73.5</v>
      </c>
      <c r="F57" s="8">
        <v>0</v>
      </c>
      <c r="G57" s="8">
        <f>AVERAGE(E57:F57)</f>
        <v>36.75</v>
      </c>
      <c r="H57" s="16" t="s">
        <v>73</v>
      </c>
    </row>
    <row r="58" ht="36" customHeight="1" spans="1:8">
      <c r="A58" s="6" t="s">
        <v>63</v>
      </c>
      <c r="B58" s="6">
        <v>2021007</v>
      </c>
      <c r="C58" s="6" t="s">
        <v>74</v>
      </c>
      <c r="D58" s="6" t="s">
        <v>11</v>
      </c>
      <c r="E58" s="7">
        <v>62.4</v>
      </c>
      <c r="F58" s="8">
        <v>0</v>
      </c>
      <c r="G58" s="8">
        <f>AVERAGE(E58:F58)</f>
        <v>31.2</v>
      </c>
      <c r="H58" s="16" t="s">
        <v>73</v>
      </c>
    </row>
    <row r="59" ht="36" customHeight="1" spans="1:8">
      <c r="A59" s="6" t="s">
        <v>75</v>
      </c>
      <c r="B59" s="6">
        <v>2021008</v>
      </c>
      <c r="C59" s="6" t="s">
        <v>76</v>
      </c>
      <c r="D59" s="6" t="s">
        <v>11</v>
      </c>
      <c r="E59" s="7">
        <v>68.1</v>
      </c>
      <c r="F59" s="8">
        <v>81.8</v>
      </c>
      <c r="G59" s="8">
        <f>AVERAGE(E59:F59)</f>
        <v>74.95</v>
      </c>
      <c r="H59" s="10"/>
    </row>
    <row r="60" ht="36" customHeight="1" spans="1:8">
      <c r="A60" s="6" t="s">
        <v>75</v>
      </c>
      <c r="B60" s="6">
        <v>2021008</v>
      </c>
      <c r="C60" s="6" t="s">
        <v>77</v>
      </c>
      <c r="D60" s="6" t="s">
        <v>11</v>
      </c>
      <c r="E60" s="7">
        <v>63.3</v>
      </c>
      <c r="F60" s="8">
        <v>82.2</v>
      </c>
      <c r="G60" s="8">
        <f>AVERAGE(E60:F60)</f>
        <v>72.75</v>
      </c>
      <c r="H60" s="10"/>
    </row>
    <row r="61" ht="36" customHeight="1" spans="1:8">
      <c r="A61" s="6" t="s">
        <v>75</v>
      </c>
      <c r="B61" s="6">
        <v>2021008</v>
      </c>
      <c r="C61" s="6" t="s">
        <v>78</v>
      </c>
      <c r="D61" s="6" t="s">
        <v>16</v>
      </c>
      <c r="E61" s="7">
        <v>62.7</v>
      </c>
      <c r="F61" s="8">
        <v>79</v>
      </c>
      <c r="G61" s="8">
        <f>AVERAGE(E61:F61)</f>
        <v>70.85</v>
      </c>
      <c r="H61" s="10"/>
    </row>
    <row r="62" ht="36" customHeight="1" spans="1:8">
      <c r="A62" s="6" t="s">
        <v>75</v>
      </c>
      <c r="B62" s="6">
        <v>2021008</v>
      </c>
      <c r="C62" s="6" t="s">
        <v>79</v>
      </c>
      <c r="D62" s="6" t="s">
        <v>11</v>
      </c>
      <c r="E62" s="7">
        <v>59.9</v>
      </c>
      <c r="F62" s="8">
        <v>79.6</v>
      </c>
      <c r="G62" s="8">
        <f>AVERAGE(E62:F62)</f>
        <v>69.75</v>
      </c>
      <c r="H62" s="10"/>
    </row>
    <row r="63" ht="36" customHeight="1" spans="1:8">
      <c r="A63" s="6" t="s">
        <v>75</v>
      </c>
      <c r="B63" s="6">
        <v>2021008</v>
      </c>
      <c r="C63" s="6" t="s">
        <v>80</v>
      </c>
      <c r="D63" s="6" t="s">
        <v>16</v>
      </c>
      <c r="E63" s="7">
        <v>61.3</v>
      </c>
      <c r="F63" s="8">
        <v>77.6</v>
      </c>
      <c r="G63" s="8">
        <f>AVERAGE(E63:F63)</f>
        <v>69.45</v>
      </c>
      <c r="H63" s="10"/>
    </row>
    <row r="64" ht="36" customHeight="1" spans="1:8">
      <c r="A64" s="6" t="s">
        <v>75</v>
      </c>
      <c r="B64" s="6">
        <v>2021008</v>
      </c>
      <c r="C64" s="6" t="s">
        <v>81</v>
      </c>
      <c r="D64" s="6" t="s">
        <v>11</v>
      </c>
      <c r="E64" s="7">
        <v>61.6</v>
      </c>
      <c r="F64" s="8">
        <v>77.2</v>
      </c>
      <c r="G64" s="8">
        <f>AVERAGE(E64:F64)</f>
        <v>69.4</v>
      </c>
      <c r="H64" s="10"/>
    </row>
    <row r="65" ht="36" customHeight="1" spans="1:8">
      <c r="A65" s="6" t="s">
        <v>75</v>
      </c>
      <c r="B65" s="6">
        <v>2021008</v>
      </c>
      <c r="C65" s="6" t="s">
        <v>82</v>
      </c>
      <c r="D65" s="6" t="s">
        <v>11</v>
      </c>
      <c r="E65" s="7">
        <v>59.9</v>
      </c>
      <c r="F65" s="8">
        <v>78</v>
      </c>
      <c r="G65" s="8">
        <f>AVERAGE(E65:F65)</f>
        <v>68.95</v>
      </c>
      <c r="H65" s="10"/>
    </row>
    <row r="66" ht="36" customHeight="1" spans="1:8">
      <c r="A66" s="6" t="s">
        <v>75</v>
      </c>
      <c r="B66" s="6">
        <v>2021008</v>
      </c>
      <c r="C66" s="6" t="s">
        <v>83</v>
      </c>
      <c r="D66" s="6" t="s">
        <v>16</v>
      </c>
      <c r="E66" s="7">
        <v>60</v>
      </c>
      <c r="F66" s="8">
        <v>77.6</v>
      </c>
      <c r="G66" s="8">
        <f>AVERAGE(E66:F66)</f>
        <v>68.8</v>
      </c>
      <c r="H66" s="10"/>
    </row>
    <row r="67" ht="36" customHeight="1" spans="1:8">
      <c r="A67" s="6" t="s">
        <v>75</v>
      </c>
      <c r="B67" s="6">
        <v>2021008</v>
      </c>
      <c r="C67" s="6" t="s">
        <v>84</v>
      </c>
      <c r="D67" s="6" t="s">
        <v>11</v>
      </c>
      <c r="E67" s="7">
        <v>60.3</v>
      </c>
      <c r="F67" s="8">
        <v>76.6</v>
      </c>
      <c r="G67" s="8">
        <f t="shared" ref="G67:G130" si="1">AVERAGE(E67:F67)</f>
        <v>68.45</v>
      </c>
      <c r="H67" s="10"/>
    </row>
    <row r="68" ht="36" customHeight="1" spans="1:8">
      <c r="A68" s="6" t="s">
        <v>85</v>
      </c>
      <c r="B68" s="6">
        <v>2021009</v>
      </c>
      <c r="C68" s="6" t="s">
        <v>86</v>
      </c>
      <c r="D68" s="6" t="s">
        <v>11</v>
      </c>
      <c r="E68" s="7">
        <v>73.3</v>
      </c>
      <c r="F68" s="8">
        <v>76.6</v>
      </c>
      <c r="G68" s="8">
        <f>AVERAGE(E68:F68)</f>
        <v>74.95</v>
      </c>
      <c r="H68" s="10"/>
    </row>
    <row r="69" ht="36" customHeight="1" spans="1:8">
      <c r="A69" s="6" t="s">
        <v>85</v>
      </c>
      <c r="B69" s="6">
        <v>2021009</v>
      </c>
      <c r="C69" s="6" t="s">
        <v>87</v>
      </c>
      <c r="D69" s="6" t="s">
        <v>16</v>
      </c>
      <c r="E69" s="7">
        <v>65.7</v>
      </c>
      <c r="F69" s="8">
        <v>83</v>
      </c>
      <c r="G69" s="8">
        <f>AVERAGE(E69:F69)</f>
        <v>74.35</v>
      </c>
      <c r="H69" s="10"/>
    </row>
    <row r="70" ht="36" customHeight="1" spans="1:8">
      <c r="A70" s="6" t="s">
        <v>85</v>
      </c>
      <c r="B70" s="6">
        <v>2021009</v>
      </c>
      <c r="C70" s="6" t="s">
        <v>88</v>
      </c>
      <c r="D70" s="6" t="s">
        <v>16</v>
      </c>
      <c r="E70" s="7">
        <v>70.8</v>
      </c>
      <c r="F70" s="7">
        <v>76.8</v>
      </c>
      <c r="G70" s="8">
        <f>AVERAGE(E70:F70)</f>
        <v>73.8</v>
      </c>
      <c r="H70" s="6"/>
    </row>
    <row r="71" ht="36" customHeight="1" spans="1:8">
      <c r="A71" s="6" t="s">
        <v>85</v>
      </c>
      <c r="B71" s="6">
        <v>2021009</v>
      </c>
      <c r="C71" s="6" t="s">
        <v>89</v>
      </c>
      <c r="D71" s="6" t="s">
        <v>16</v>
      </c>
      <c r="E71" s="7">
        <v>67.3</v>
      </c>
      <c r="F71" s="8">
        <v>78.2</v>
      </c>
      <c r="G71" s="8">
        <f>AVERAGE(E71:F71)</f>
        <v>72.75</v>
      </c>
      <c r="H71" s="10"/>
    </row>
    <row r="72" ht="36" customHeight="1" spans="1:8">
      <c r="A72" s="6" t="s">
        <v>85</v>
      </c>
      <c r="B72" s="6">
        <v>2021009</v>
      </c>
      <c r="C72" s="6" t="s">
        <v>90</v>
      </c>
      <c r="D72" s="6" t="s">
        <v>16</v>
      </c>
      <c r="E72" s="7">
        <v>66.6</v>
      </c>
      <c r="F72" s="8">
        <v>73.6</v>
      </c>
      <c r="G72" s="8">
        <f>AVERAGE(E72:F72)</f>
        <v>70.1</v>
      </c>
      <c r="H72" s="10"/>
    </row>
    <row r="73" ht="36" customHeight="1" spans="1:8">
      <c r="A73" s="6" t="s">
        <v>85</v>
      </c>
      <c r="B73" s="6">
        <v>2021009</v>
      </c>
      <c r="C73" s="6" t="s">
        <v>91</v>
      </c>
      <c r="D73" s="6" t="s">
        <v>11</v>
      </c>
      <c r="E73" s="7">
        <v>66.7</v>
      </c>
      <c r="F73" s="8">
        <v>0</v>
      </c>
      <c r="G73" s="8">
        <f>AVERAGE(E73:F73)</f>
        <v>33.35</v>
      </c>
      <c r="H73" s="16" t="s">
        <v>73</v>
      </c>
    </row>
    <row r="74" ht="36" customHeight="1" spans="1:8">
      <c r="A74" s="6" t="s">
        <v>92</v>
      </c>
      <c r="B74" s="6">
        <v>2021010</v>
      </c>
      <c r="C74" s="6" t="s">
        <v>93</v>
      </c>
      <c r="D74" s="6" t="s">
        <v>16</v>
      </c>
      <c r="E74" s="7">
        <v>59.5</v>
      </c>
      <c r="F74" s="8">
        <v>79</v>
      </c>
      <c r="G74" s="8">
        <f>AVERAGE(E74:F74)</f>
        <v>69.25</v>
      </c>
      <c r="H74" s="10"/>
    </row>
    <row r="75" ht="36" customHeight="1" spans="1:8">
      <c r="A75" s="6" t="s">
        <v>92</v>
      </c>
      <c r="B75" s="6">
        <v>2021010</v>
      </c>
      <c r="C75" s="6" t="s">
        <v>94</v>
      </c>
      <c r="D75" s="6" t="s">
        <v>11</v>
      </c>
      <c r="E75" s="7">
        <v>61.1</v>
      </c>
      <c r="F75" s="8">
        <v>75.8</v>
      </c>
      <c r="G75" s="8">
        <f>AVERAGE(E75:F75)</f>
        <v>68.45</v>
      </c>
      <c r="H75" s="10"/>
    </row>
    <row r="76" ht="36" customHeight="1" spans="1:8">
      <c r="A76" s="6" t="s">
        <v>92</v>
      </c>
      <c r="B76" s="6">
        <v>2021010</v>
      </c>
      <c r="C76" s="6" t="s">
        <v>95</v>
      </c>
      <c r="D76" s="6" t="s">
        <v>16</v>
      </c>
      <c r="E76" s="7">
        <v>59.1</v>
      </c>
      <c r="F76" s="8">
        <v>71.2</v>
      </c>
      <c r="G76" s="8">
        <f>AVERAGE(E76:F76)</f>
        <v>65.15</v>
      </c>
      <c r="H76" s="10"/>
    </row>
    <row r="77" ht="36" customHeight="1" spans="1:8">
      <c r="A77" s="6" t="s">
        <v>96</v>
      </c>
      <c r="B77" s="6">
        <v>2021011</v>
      </c>
      <c r="C77" s="6" t="s">
        <v>97</v>
      </c>
      <c r="D77" s="6" t="s">
        <v>11</v>
      </c>
      <c r="E77" s="7">
        <v>67</v>
      </c>
      <c r="F77" s="8">
        <v>85.4</v>
      </c>
      <c r="G77" s="8">
        <f>AVERAGE(E77:F77)</f>
        <v>76.2</v>
      </c>
      <c r="H77" s="10"/>
    </row>
    <row r="78" ht="36" customHeight="1" spans="1:8">
      <c r="A78" s="6" t="s">
        <v>96</v>
      </c>
      <c r="B78" s="6">
        <v>2021011</v>
      </c>
      <c r="C78" s="6" t="s">
        <v>98</v>
      </c>
      <c r="D78" s="6" t="s">
        <v>11</v>
      </c>
      <c r="E78" s="7">
        <v>65.7</v>
      </c>
      <c r="F78" s="8">
        <v>79.8</v>
      </c>
      <c r="G78" s="8">
        <f>AVERAGE(E78:F78)</f>
        <v>72.75</v>
      </c>
      <c r="H78" s="10"/>
    </row>
    <row r="79" ht="36" customHeight="1" spans="1:8">
      <c r="A79" s="6" t="s">
        <v>96</v>
      </c>
      <c r="B79" s="6">
        <v>2021011</v>
      </c>
      <c r="C79" s="6" t="s">
        <v>99</v>
      </c>
      <c r="D79" s="6" t="s">
        <v>11</v>
      </c>
      <c r="E79" s="7">
        <v>64.3</v>
      </c>
      <c r="F79" s="8">
        <v>79.8</v>
      </c>
      <c r="G79" s="8">
        <f>AVERAGE(E79:F79)</f>
        <v>72.05</v>
      </c>
      <c r="H79" s="10"/>
    </row>
    <row r="80" ht="36" customHeight="1" spans="1:8">
      <c r="A80" s="6" t="s">
        <v>96</v>
      </c>
      <c r="B80" s="6">
        <v>2021011</v>
      </c>
      <c r="C80" s="6" t="s">
        <v>100</v>
      </c>
      <c r="D80" s="6" t="s">
        <v>11</v>
      </c>
      <c r="E80" s="7">
        <v>65</v>
      </c>
      <c r="F80" s="8">
        <v>75.6</v>
      </c>
      <c r="G80" s="8">
        <f>AVERAGE(E80:F80)</f>
        <v>70.3</v>
      </c>
      <c r="H80" s="10"/>
    </row>
    <row r="81" ht="36" customHeight="1" spans="1:8">
      <c r="A81" s="6" t="s">
        <v>96</v>
      </c>
      <c r="B81" s="6">
        <v>2021011</v>
      </c>
      <c r="C81" s="6" t="s">
        <v>101</v>
      </c>
      <c r="D81" s="6" t="s">
        <v>16</v>
      </c>
      <c r="E81" s="7">
        <v>64.3</v>
      </c>
      <c r="F81" s="8">
        <v>74</v>
      </c>
      <c r="G81" s="8">
        <f>AVERAGE(E81:F81)</f>
        <v>69.15</v>
      </c>
      <c r="H81" s="10"/>
    </row>
    <row r="82" ht="36" customHeight="1" spans="1:8">
      <c r="A82" s="6" t="s">
        <v>96</v>
      </c>
      <c r="B82" s="6">
        <v>2021011</v>
      </c>
      <c r="C82" s="6" t="s">
        <v>102</v>
      </c>
      <c r="D82" s="6" t="s">
        <v>11</v>
      </c>
      <c r="E82" s="7">
        <v>64.8</v>
      </c>
      <c r="F82" s="8">
        <v>0</v>
      </c>
      <c r="G82" s="8">
        <f>AVERAGE(E82:F82)</f>
        <v>32.4</v>
      </c>
      <c r="H82" s="16" t="s">
        <v>73</v>
      </c>
    </row>
    <row r="83" ht="36" customHeight="1" spans="1:8">
      <c r="A83" s="6" t="s">
        <v>103</v>
      </c>
      <c r="B83" s="6">
        <v>2021012</v>
      </c>
      <c r="C83" s="6" t="s">
        <v>104</v>
      </c>
      <c r="D83" s="6" t="s">
        <v>11</v>
      </c>
      <c r="E83" s="7">
        <v>57</v>
      </c>
      <c r="F83" s="8">
        <v>77.2</v>
      </c>
      <c r="G83" s="8">
        <f>AVERAGE(E83:F83)</f>
        <v>67.1</v>
      </c>
      <c r="H83" s="10"/>
    </row>
    <row r="84" ht="36" customHeight="1" spans="1:8">
      <c r="A84" s="6" t="s">
        <v>103</v>
      </c>
      <c r="B84" s="6">
        <v>2021012</v>
      </c>
      <c r="C84" s="6" t="s">
        <v>105</v>
      </c>
      <c r="D84" s="6" t="s">
        <v>11</v>
      </c>
      <c r="E84" s="7">
        <v>55.6</v>
      </c>
      <c r="F84" s="8">
        <v>76.8</v>
      </c>
      <c r="G84" s="8">
        <f>AVERAGE(E84:F84)</f>
        <v>66.2</v>
      </c>
      <c r="H84" s="10"/>
    </row>
    <row r="85" ht="36" customHeight="1" spans="1:8">
      <c r="A85" s="6" t="s">
        <v>103</v>
      </c>
      <c r="B85" s="6">
        <v>2021012</v>
      </c>
      <c r="C85" s="6" t="s">
        <v>106</v>
      </c>
      <c r="D85" s="6" t="s">
        <v>16</v>
      </c>
      <c r="E85" s="7">
        <v>53.5</v>
      </c>
      <c r="F85" s="8">
        <v>78.6</v>
      </c>
      <c r="G85" s="8">
        <f>AVERAGE(E85:F85)</f>
        <v>66.05</v>
      </c>
      <c r="H85" s="10"/>
    </row>
    <row r="86" ht="36" customHeight="1" spans="1:8">
      <c r="A86" s="6" t="s">
        <v>103</v>
      </c>
      <c r="B86" s="6">
        <v>2021012</v>
      </c>
      <c r="C86" s="6" t="s">
        <v>107</v>
      </c>
      <c r="D86" s="6" t="s">
        <v>11</v>
      </c>
      <c r="E86" s="7">
        <v>51</v>
      </c>
      <c r="F86" s="8">
        <v>80.4</v>
      </c>
      <c r="G86" s="8">
        <f>AVERAGE(E86:F86)</f>
        <v>65.7</v>
      </c>
      <c r="H86" s="10"/>
    </row>
    <row r="87" ht="36" customHeight="1" spans="1:8">
      <c r="A87" s="6" t="s">
        <v>103</v>
      </c>
      <c r="B87" s="6">
        <v>2021012</v>
      </c>
      <c r="C87" s="6" t="s">
        <v>108</v>
      </c>
      <c r="D87" s="6" t="s">
        <v>16</v>
      </c>
      <c r="E87" s="7">
        <v>51.5</v>
      </c>
      <c r="F87" s="8">
        <v>79.2</v>
      </c>
      <c r="G87" s="8">
        <f>AVERAGE(E87:F87)</f>
        <v>65.35</v>
      </c>
      <c r="H87" s="10"/>
    </row>
    <row r="88" ht="36" customHeight="1" spans="1:8">
      <c r="A88" s="6" t="s">
        <v>103</v>
      </c>
      <c r="B88" s="6">
        <v>2021012</v>
      </c>
      <c r="C88" s="6" t="s">
        <v>109</v>
      </c>
      <c r="D88" s="6" t="s">
        <v>16</v>
      </c>
      <c r="E88" s="7">
        <v>58</v>
      </c>
      <c r="F88" s="8">
        <v>71</v>
      </c>
      <c r="G88" s="8">
        <f>AVERAGE(E88:F88)</f>
        <v>64.5</v>
      </c>
      <c r="H88" s="10"/>
    </row>
    <row r="89" ht="36" customHeight="1" spans="1:8">
      <c r="A89" s="6" t="s">
        <v>103</v>
      </c>
      <c r="B89" s="6">
        <v>2021012</v>
      </c>
      <c r="C89" s="6" t="s">
        <v>110</v>
      </c>
      <c r="D89" s="6" t="s">
        <v>11</v>
      </c>
      <c r="E89" s="7">
        <v>50.9</v>
      </c>
      <c r="F89" s="8">
        <v>75.8</v>
      </c>
      <c r="G89" s="8">
        <f>AVERAGE(E89:F89)</f>
        <v>63.35</v>
      </c>
      <c r="H89" s="10"/>
    </row>
    <row r="90" ht="36" customHeight="1" spans="1:8">
      <c r="A90" s="6" t="s">
        <v>103</v>
      </c>
      <c r="B90" s="6">
        <v>2021012</v>
      </c>
      <c r="C90" s="6" t="s">
        <v>111</v>
      </c>
      <c r="D90" s="6" t="s">
        <v>11</v>
      </c>
      <c r="E90" s="7">
        <v>55.4</v>
      </c>
      <c r="F90" s="8">
        <v>0</v>
      </c>
      <c r="G90" s="8">
        <f>AVERAGE(E90:F90)</f>
        <v>27.7</v>
      </c>
      <c r="H90" s="16" t="s">
        <v>112</v>
      </c>
    </row>
    <row r="91" ht="36" customHeight="1" spans="1:8">
      <c r="A91" s="6" t="s">
        <v>103</v>
      </c>
      <c r="B91" s="6">
        <v>2021012</v>
      </c>
      <c r="C91" s="6" t="s">
        <v>113</v>
      </c>
      <c r="D91" s="6" t="s">
        <v>16</v>
      </c>
      <c r="E91" s="7">
        <v>48.7</v>
      </c>
      <c r="F91" s="8">
        <v>0</v>
      </c>
      <c r="G91" s="8">
        <f>AVERAGE(E91:F91)</f>
        <v>24.35</v>
      </c>
      <c r="H91" s="16" t="s">
        <v>112</v>
      </c>
    </row>
    <row r="92" ht="36" customHeight="1" spans="1:8">
      <c r="A92" s="6" t="s">
        <v>114</v>
      </c>
      <c r="B92" s="6">
        <v>2021013</v>
      </c>
      <c r="C92" s="6" t="s">
        <v>115</v>
      </c>
      <c r="D92" s="6" t="s">
        <v>16</v>
      </c>
      <c r="E92" s="7">
        <v>51.3</v>
      </c>
      <c r="F92" s="8">
        <v>78.6</v>
      </c>
      <c r="G92" s="8">
        <f>AVERAGE(E92:F92)</f>
        <v>64.95</v>
      </c>
      <c r="H92" s="10"/>
    </row>
    <row r="93" ht="36" customHeight="1" spans="1:8">
      <c r="A93" s="6" t="s">
        <v>114</v>
      </c>
      <c r="B93" s="6">
        <v>2021013</v>
      </c>
      <c r="C93" s="6" t="s">
        <v>116</v>
      </c>
      <c r="D93" s="6" t="s">
        <v>11</v>
      </c>
      <c r="E93" s="7">
        <v>50.3</v>
      </c>
      <c r="F93" s="8">
        <v>76.4</v>
      </c>
      <c r="G93" s="8">
        <f>AVERAGE(E93:F93)</f>
        <v>63.35</v>
      </c>
      <c r="H93" s="10"/>
    </row>
    <row r="94" ht="36" customHeight="1" spans="1:8">
      <c r="A94" s="6" t="s">
        <v>114</v>
      </c>
      <c r="B94" s="6">
        <v>2021013</v>
      </c>
      <c r="C94" s="6" t="s">
        <v>117</v>
      </c>
      <c r="D94" s="6" t="s">
        <v>11</v>
      </c>
      <c r="E94" s="7">
        <v>43.1</v>
      </c>
      <c r="F94" s="8">
        <v>78.2</v>
      </c>
      <c r="G94" s="8">
        <f>AVERAGE(E94:F94)</f>
        <v>60.65</v>
      </c>
      <c r="H94" s="10"/>
    </row>
    <row r="95" ht="36" customHeight="1" spans="1:8">
      <c r="A95" s="6" t="s">
        <v>114</v>
      </c>
      <c r="B95" s="6">
        <v>2021013</v>
      </c>
      <c r="C95" s="6" t="s">
        <v>118</v>
      </c>
      <c r="D95" s="6" t="s">
        <v>16</v>
      </c>
      <c r="E95" s="7">
        <v>44.9</v>
      </c>
      <c r="F95" s="8">
        <v>76</v>
      </c>
      <c r="G95" s="8">
        <f>AVERAGE(E95:F95)</f>
        <v>60.45</v>
      </c>
      <c r="H95" s="10"/>
    </row>
    <row r="96" ht="36" customHeight="1" spans="1:8">
      <c r="A96" s="6" t="s">
        <v>114</v>
      </c>
      <c r="B96" s="6">
        <v>2021013</v>
      </c>
      <c r="C96" s="6" t="s">
        <v>119</v>
      </c>
      <c r="D96" s="6" t="s">
        <v>11</v>
      </c>
      <c r="E96" s="7">
        <v>43.2</v>
      </c>
      <c r="F96" s="8">
        <v>77.4</v>
      </c>
      <c r="G96" s="8">
        <f>AVERAGE(E96:F96)</f>
        <v>60.3</v>
      </c>
      <c r="H96" s="10"/>
    </row>
    <row r="97" ht="36" customHeight="1" spans="1:8">
      <c r="A97" s="6" t="s">
        <v>114</v>
      </c>
      <c r="B97" s="6">
        <v>2021013</v>
      </c>
      <c r="C97" s="6" t="s">
        <v>120</v>
      </c>
      <c r="D97" s="6" t="s">
        <v>16</v>
      </c>
      <c r="E97" s="7">
        <v>55</v>
      </c>
      <c r="F97" s="8">
        <v>0</v>
      </c>
      <c r="G97" s="8">
        <f>AVERAGE(E97:F97)</f>
        <v>27.5</v>
      </c>
      <c r="H97" s="16" t="s">
        <v>112</v>
      </c>
    </row>
    <row r="98" ht="36" customHeight="1" spans="1:8">
      <c r="A98" s="6" t="s">
        <v>121</v>
      </c>
      <c r="B98" s="6">
        <v>2021014</v>
      </c>
      <c r="C98" s="6" t="s">
        <v>122</v>
      </c>
      <c r="D98" s="6" t="s">
        <v>11</v>
      </c>
      <c r="E98" s="7">
        <v>68.2</v>
      </c>
      <c r="F98" s="8">
        <v>81</v>
      </c>
      <c r="G98" s="8">
        <f>AVERAGE(E98:F98)</f>
        <v>74.6</v>
      </c>
      <c r="H98" s="10"/>
    </row>
    <row r="99" ht="36" customHeight="1" spans="1:8">
      <c r="A99" s="6" t="s">
        <v>121</v>
      </c>
      <c r="B99" s="6">
        <v>2021014</v>
      </c>
      <c r="C99" s="6" t="s">
        <v>123</v>
      </c>
      <c r="D99" s="6" t="s">
        <v>16</v>
      </c>
      <c r="E99" s="7">
        <v>60.4</v>
      </c>
      <c r="F99" s="8">
        <v>76.4</v>
      </c>
      <c r="G99" s="8">
        <f>AVERAGE(E99:F99)</f>
        <v>68.4</v>
      </c>
      <c r="H99" s="10"/>
    </row>
    <row r="100" ht="36" customHeight="1" spans="1:8">
      <c r="A100" s="6" t="s">
        <v>121</v>
      </c>
      <c r="B100" s="6">
        <v>2021014</v>
      </c>
      <c r="C100" s="6" t="s">
        <v>124</v>
      </c>
      <c r="D100" s="6" t="s">
        <v>16</v>
      </c>
      <c r="E100" s="7">
        <v>55.5</v>
      </c>
      <c r="F100" s="8">
        <v>77.6</v>
      </c>
      <c r="G100" s="8">
        <f>AVERAGE(E100:F100)</f>
        <v>66.55</v>
      </c>
      <c r="H100" s="10"/>
    </row>
    <row r="101" ht="36" customHeight="1" spans="1:8">
      <c r="A101" s="6" t="s">
        <v>121</v>
      </c>
      <c r="B101" s="6">
        <v>2021014</v>
      </c>
      <c r="C101" s="6" t="s">
        <v>125</v>
      </c>
      <c r="D101" s="6" t="s">
        <v>16</v>
      </c>
      <c r="E101" s="7">
        <v>52</v>
      </c>
      <c r="F101" s="8">
        <v>80</v>
      </c>
      <c r="G101" s="8">
        <f>AVERAGE(E101:F101)</f>
        <v>66</v>
      </c>
      <c r="H101" s="10"/>
    </row>
    <row r="102" ht="36" customHeight="1" spans="1:8">
      <c r="A102" s="6" t="s">
        <v>121</v>
      </c>
      <c r="B102" s="6">
        <v>2021014</v>
      </c>
      <c r="C102" s="6" t="s">
        <v>126</v>
      </c>
      <c r="D102" s="6" t="s">
        <v>11</v>
      </c>
      <c r="E102" s="7">
        <v>51.4</v>
      </c>
      <c r="F102" s="8">
        <v>77.2</v>
      </c>
      <c r="G102" s="8">
        <f>AVERAGE(E102:F102)</f>
        <v>64.3</v>
      </c>
      <c r="H102" s="10"/>
    </row>
    <row r="103" ht="36" customHeight="1" spans="1:8">
      <c r="A103" s="6" t="s">
        <v>121</v>
      </c>
      <c r="B103" s="6">
        <v>2021014</v>
      </c>
      <c r="C103" s="6" t="s">
        <v>127</v>
      </c>
      <c r="D103" s="6" t="s">
        <v>11</v>
      </c>
      <c r="E103" s="7">
        <v>51</v>
      </c>
      <c r="F103" s="8">
        <v>76.8</v>
      </c>
      <c r="G103" s="8">
        <f>AVERAGE(E103:F103)</f>
        <v>63.9</v>
      </c>
      <c r="H103" s="10"/>
    </row>
    <row r="104" ht="36" customHeight="1" spans="1:8">
      <c r="A104" s="6" t="s">
        <v>128</v>
      </c>
      <c r="B104" s="6">
        <v>2021015</v>
      </c>
      <c r="C104" s="6" t="s">
        <v>129</v>
      </c>
      <c r="D104" s="6" t="s">
        <v>16</v>
      </c>
      <c r="E104" s="7">
        <v>62.2</v>
      </c>
      <c r="F104" s="8">
        <v>81.8</v>
      </c>
      <c r="G104" s="8">
        <f>AVERAGE(E104:F104)</f>
        <v>72</v>
      </c>
      <c r="H104" s="10"/>
    </row>
    <row r="105" ht="36" customHeight="1" spans="1:8">
      <c r="A105" s="6" t="s">
        <v>128</v>
      </c>
      <c r="B105" s="6">
        <v>2021015</v>
      </c>
      <c r="C105" s="6" t="s">
        <v>130</v>
      </c>
      <c r="D105" s="6" t="s">
        <v>11</v>
      </c>
      <c r="E105" s="7">
        <v>62</v>
      </c>
      <c r="F105" s="8">
        <v>77.8</v>
      </c>
      <c r="G105" s="8">
        <f>AVERAGE(E105:F105)</f>
        <v>69.9</v>
      </c>
      <c r="H105" s="10"/>
    </row>
    <row r="106" ht="36" customHeight="1" spans="1:8">
      <c r="A106" s="6" t="s">
        <v>128</v>
      </c>
      <c r="B106" s="6">
        <v>2021015</v>
      </c>
      <c r="C106" s="6" t="s">
        <v>131</v>
      </c>
      <c r="D106" s="6" t="s">
        <v>16</v>
      </c>
      <c r="E106" s="7">
        <v>56</v>
      </c>
      <c r="F106" s="8">
        <v>80.8</v>
      </c>
      <c r="G106" s="8">
        <f>AVERAGE(E106:F106)</f>
        <v>68.4</v>
      </c>
      <c r="H106" s="10"/>
    </row>
    <row r="107" ht="36" customHeight="1" spans="1:8">
      <c r="A107" s="6" t="s">
        <v>128</v>
      </c>
      <c r="B107" s="6">
        <v>2021015</v>
      </c>
      <c r="C107" s="6" t="s">
        <v>132</v>
      </c>
      <c r="D107" s="6" t="s">
        <v>16</v>
      </c>
      <c r="E107" s="7">
        <v>53.1</v>
      </c>
      <c r="F107" s="8">
        <v>83.6</v>
      </c>
      <c r="G107" s="8">
        <f>AVERAGE(E107:F107)</f>
        <v>68.35</v>
      </c>
      <c r="H107" s="10"/>
    </row>
    <row r="108" ht="36" customHeight="1" spans="1:8">
      <c r="A108" s="6" t="s">
        <v>128</v>
      </c>
      <c r="B108" s="6">
        <v>2021015</v>
      </c>
      <c r="C108" s="6" t="s">
        <v>133</v>
      </c>
      <c r="D108" s="6" t="s">
        <v>11</v>
      </c>
      <c r="E108" s="7">
        <v>52.1</v>
      </c>
      <c r="F108" s="8">
        <v>78.8</v>
      </c>
      <c r="G108" s="8">
        <f>AVERAGE(E108:F108)</f>
        <v>65.45</v>
      </c>
      <c r="H108" s="10"/>
    </row>
    <row r="109" ht="36" customHeight="1" spans="1:8">
      <c r="A109" s="6" t="s">
        <v>128</v>
      </c>
      <c r="B109" s="6">
        <v>2021015</v>
      </c>
      <c r="C109" s="6" t="s">
        <v>134</v>
      </c>
      <c r="D109" s="6" t="s">
        <v>11</v>
      </c>
      <c r="E109" s="7">
        <v>50.8</v>
      </c>
      <c r="F109" s="8">
        <v>74.4</v>
      </c>
      <c r="G109" s="8">
        <f>AVERAGE(E109:F109)</f>
        <v>62.6</v>
      </c>
      <c r="H109" s="10"/>
    </row>
    <row r="110" ht="36" customHeight="1" spans="1:8">
      <c r="A110" s="6" t="s">
        <v>135</v>
      </c>
      <c r="B110" s="6">
        <v>2021016</v>
      </c>
      <c r="C110" s="6" t="s">
        <v>136</v>
      </c>
      <c r="D110" s="6" t="s">
        <v>11</v>
      </c>
      <c r="E110" s="7">
        <v>60.4</v>
      </c>
      <c r="F110" s="8">
        <v>81.4</v>
      </c>
      <c r="G110" s="8">
        <f>AVERAGE(E110:F110)</f>
        <v>70.9</v>
      </c>
      <c r="H110" s="10"/>
    </row>
    <row r="111" ht="36" customHeight="1" spans="1:8">
      <c r="A111" s="6" t="s">
        <v>135</v>
      </c>
      <c r="B111" s="6">
        <v>2021016</v>
      </c>
      <c r="C111" s="6" t="s">
        <v>137</v>
      </c>
      <c r="D111" s="6" t="s">
        <v>11</v>
      </c>
      <c r="E111" s="7">
        <v>59.7</v>
      </c>
      <c r="F111" s="8">
        <v>79.4</v>
      </c>
      <c r="G111" s="8">
        <f>AVERAGE(E111:F111)</f>
        <v>69.55</v>
      </c>
      <c r="H111" s="10"/>
    </row>
    <row r="112" ht="36" customHeight="1" spans="1:8">
      <c r="A112" s="6" t="s">
        <v>135</v>
      </c>
      <c r="B112" s="6">
        <v>2021016</v>
      </c>
      <c r="C112" s="6" t="s">
        <v>138</v>
      </c>
      <c r="D112" s="6" t="s">
        <v>16</v>
      </c>
      <c r="E112" s="7">
        <v>59.6</v>
      </c>
      <c r="F112" s="8">
        <v>77</v>
      </c>
      <c r="G112" s="8">
        <f>AVERAGE(E112:F112)</f>
        <v>68.3</v>
      </c>
      <c r="H112" s="10"/>
    </row>
    <row r="113" ht="36" customHeight="1" spans="1:8">
      <c r="A113" s="6" t="s">
        <v>135</v>
      </c>
      <c r="B113" s="6">
        <v>2021016</v>
      </c>
      <c r="C113" s="6" t="s">
        <v>139</v>
      </c>
      <c r="D113" s="6" t="s">
        <v>11</v>
      </c>
      <c r="E113" s="7">
        <v>50.9</v>
      </c>
      <c r="F113" s="8">
        <v>79.2</v>
      </c>
      <c r="G113" s="8">
        <f>AVERAGE(E113:F113)</f>
        <v>65.05</v>
      </c>
      <c r="H113" s="10"/>
    </row>
    <row r="114" ht="36" customHeight="1" spans="1:8">
      <c r="A114" s="6" t="s">
        <v>135</v>
      </c>
      <c r="B114" s="6">
        <v>2021016</v>
      </c>
      <c r="C114" s="6" t="s">
        <v>140</v>
      </c>
      <c r="D114" s="6" t="s">
        <v>11</v>
      </c>
      <c r="E114" s="7">
        <v>51.4</v>
      </c>
      <c r="F114" s="8">
        <v>75.8</v>
      </c>
      <c r="G114" s="8">
        <f>AVERAGE(E114:F114)</f>
        <v>63.6</v>
      </c>
      <c r="H114" s="10"/>
    </row>
    <row r="115" ht="36" customHeight="1" spans="1:8">
      <c r="A115" s="6" t="s">
        <v>135</v>
      </c>
      <c r="B115" s="6">
        <v>2021016</v>
      </c>
      <c r="C115" s="6" t="s">
        <v>141</v>
      </c>
      <c r="D115" s="6" t="s">
        <v>16</v>
      </c>
      <c r="E115" s="7">
        <v>43.3</v>
      </c>
      <c r="F115" s="8">
        <v>72</v>
      </c>
      <c r="G115" s="8">
        <f>AVERAGE(E115:F115)</f>
        <v>57.65</v>
      </c>
      <c r="H115" s="10"/>
    </row>
    <row r="116" ht="36" customHeight="1" spans="1:8">
      <c r="A116" s="6" t="s">
        <v>135</v>
      </c>
      <c r="B116" s="6">
        <v>2021016</v>
      </c>
      <c r="C116" s="6" t="s">
        <v>142</v>
      </c>
      <c r="D116" s="6" t="s">
        <v>16</v>
      </c>
      <c r="E116" s="7">
        <v>28.6</v>
      </c>
      <c r="F116" s="8">
        <v>70.4</v>
      </c>
      <c r="G116" s="8">
        <f>AVERAGE(E116:F116)</f>
        <v>49.5</v>
      </c>
      <c r="H116" s="10"/>
    </row>
    <row r="117" ht="36" customHeight="1" spans="1:8">
      <c r="A117" s="6" t="s">
        <v>135</v>
      </c>
      <c r="B117" s="6">
        <v>2021017</v>
      </c>
      <c r="C117" s="6" t="s">
        <v>143</v>
      </c>
      <c r="D117" s="6" t="s">
        <v>11</v>
      </c>
      <c r="E117" s="7">
        <v>69</v>
      </c>
      <c r="F117" s="8">
        <v>84.4</v>
      </c>
      <c r="G117" s="8">
        <f>AVERAGE(E117:F117)</f>
        <v>76.7</v>
      </c>
      <c r="H117" s="10"/>
    </row>
    <row r="118" ht="36" customHeight="1" spans="1:8">
      <c r="A118" s="6" t="s">
        <v>135</v>
      </c>
      <c r="B118" s="6">
        <v>2021017</v>
      </c>
      <c r="C118" s="6" t="s">
        <v>144</v>
      </c>
      <c r="D118" s="6" t="s">
        <v>11</v>
      </c>
      <c r="E118" s="7">
        <v>61.8</v>
      </c>
      <c r="F118" s="8">
        <v>86</v>
      </c>
      <c r="G118" s="8">
        <f>AVERAGE(E118:F118)</f>
        <v>73.9</v>
      </c>
      <c r="H118" s="10"/>
    </row>
    <row r="119" ht="36" customHeight="1" spans="1:8">
      <c r="A119" s="6" t="s">
        <v>135</v>
      </c>
      <c r="B119" s="6">
        <v>2021017</v>
      </c>
      <c r="C119" s="6" t="s">
        <v>145</v>
      </c>
      <c r="D119" s="6" t="s">
        <v>16</v>
      </c>
      <c r="E119" s="7">
        <v>62.1</v>
      </c>
      <c r="F119" s="8">
        <v>83</v>
      </c>
      <c r="G119" s="8">
        <f>AVERAGE(E119:F119)</f>
        <v>72.55</v>
      </c>
      <c r="H119" s="10"/>
    </row>
    <row r="120" ht="36" customHeight="1" spans="1:8">
      <c r="A120" s="6" t="s">
        <v>135</v>
      </c>
      <c r="B120" s="6">
        <v>2021017</v>
      </c>
      <c r="C120" s="6" t="s">
        <v>146</v>
      </c>
      <c r="D120" s="6" t="s">
        <v>16</v>
      </c>
      <c r="E120" s="7">
        <v>60.8</v>
      </c>
      <c r="F120" s="8">
        <v>83.2</v>
      </c>
      <c r="G120" s="8">
        <f>AVERAGE(E120:F120)</f>
        <v>72</v>
      </c>
      <c r="H120" s="10"/>
    </row>
    <row r="121" ht="36" customHeight="1" spans="1:8">
      <c r="A121" s="6" t="s">
        <v>135</v>
      </c>
      <c r="B121" s="6">
        <v>2021017</v>
      </c>
      <c r="C121" s="6" t="s">
        <v>147</v>
      </c>
      <c r="D121" s="6" t="s">
        <v>11</v>
      </c>
      <c r="E121" s="7">
        <v>61.2</v>
      </c>
      <c r="F121" s="8">
        <v>81</v>
      </c>
      <c r="G121" s="8">
        <f>AVERAGE(E121:F121)</f>
        <v>71.1</v>
      </c>
      <c r="H121" s="10"/>
    </row>
    <row r="122" ht="36" customHeight="1" spans="1:8">
      <c r="A122" s="6" t="s">
        <v>135</v>
      </c>
      <c r="B122" s="6">
        <v>2021017</v>
      </c>
      <c r="C122" s="6" t="s">
        <v>148</v>
      </c>
      <c r="D122" s="6" t="s">
        <v>11</v>
      </c>
      <c r="E122" s="7">
        <v>62.5</v>
      </c>
      <c r="F122" s="8">
        <v>79.6</v>
      </c>
      <c r="G122" s="8">
        <f>AVERAGE(E122:F122)</f>
        <v>71.05</v>
      </c>
      <c r="H122" s="10"/>
    </row>
    <row r="123" ht="36" customHeight="1" spans="1:8">
      <c r="A123" s="6" t="s">
        <v>149</v>
      </c>
      <c r="B123" s="6">
        <v>2021018</v>
      </c>
      <c r="C123" s="6" t="s">
        <v>150</v>
      </c>
      <c r="D123" s="6" t="s">
        <v>11</v>
      </c>
      <c r="E123" s="7">
        <v>62.9</v>
      </c>
      <c r="F123" s="8">
        <v>82</v>
      </c>
      <c r="G123" s="8">
        <f>AVERAGE(E123:F123)</f>
        <v>72.45</v>
      </c>
      <c r="H123" s="10"/>
    </row>
    <row r="124" ht="36" customHeight="1" spans="1:8">
      <c r="A124" s="6" t="s">
        <v>149</v>
      </c>
      <c r="B124" s="6">
        <v>2021018</v>
      </c>
      <c r="C124" s="6" t="s">
        <v>151</v>
      </c>
      <c r="D124" s="6" t="s">
        <v>16</v>
      </c>
      <c r="E124" s="7">
        <v>63.9</v>
      </c>
      <c r="F124" s="8">
        <v>79</v>
      </c>
      <c r="G124" s="8">
        <f>AVERAGE(E124:F124)</f>
        <v>71.45</v>
      </c>
      <c r="H124" s="10"/>
    </row>
    <row r="125" ht="36" customHeight="1" spans="1:8">
      <c r="A125" s="6" t="s">
        <v>149</v>
      </c>
      <c r="B125" s="6">
        <v>2021018</v>
      </c>
      <c r="C125" s="6" t="s">
        <v>152</v>
      </c>
      <c r="D125" s="6" t="s">
        <v>16</v>
      </c>
      <c r="E125" s="7">
        <v>59.2</v>
      </c>
      <c r="F125" s="8">
        <v>76.6</v>
      </c>
      <c r="G125" s="8">
        <f>AVERAGE(E125:F125)</f>
        <v>67.9</v>
      </c>
      <c r="H125" s="10"/>
    </row>
    <row r="126" ht="36" customHeight="1" spans="1:8">
      <c r="A126" s="6" t="s">
        <v>149</v>
      </c>
      <c r="B126" s="6">
        <v>2021018</v>
      </c>
      <c r="C126" s="6" t="s">
        <v>153</v>
      </c>
      <c r="D126" s="6" t="s">
        <v>16</v>
      </c>
      <c r="E126" s="7">
        <v>56.5</v>
      </c>
      <c r="F126" s="8">
        <v>79.2</v>
      </c>
      <c r="G126" s="8">
        <f>AVERAGE(E126:F126)</f>
        <v>67.85</v>
      </c>
      <c r="H126" s="10"/>
    </row>
    <row r="127" ht="36" customHeight="1" spans="1:8">
      <c r="A127" s="6" t="s">
        <v>149</v>
      </c>
      <c r="B127" s="6">
        <v>2021018</v>
      </c>
      <c r="C127" s="6" t="s">
        <v>154</v>
      </c>
      <c r="D127" s="6" t="s">
        <v>11</v>
      </c>
      <c r="E127" s="7">
        <v>57.3</v>
      </c>
      <c r="F127" s="8">
        <v>78</v>
      </c>
      <c r="G127" s="8">
        <f>AVERAGE(E127:F127)</f>
        <v>67.65</v>
      </c>
      <c r="H127" s="10"/>
    </row>
    <row r="128" ht="36" customHeight="1" spans="1:8">
      <c r="A128" s="6" t="s">
        <v>149</v>
      </c>
      <c r="B128" s="6">
        <v>2021018</v>
      </c>
      <c r="C128" s="6" t="s">
        <v>155</v>
      </c>
      <c r="D128" s="6" t="s">
        <v>16</v>
      </c>
      <c r="E128" s="7">
        <v>54.6</v>
      </c>
      <c r="F128" s="8">
        <v>78</v>
      </c>
      <c r="G128" s="8">
        <f>AVERAGE(E128:F128)</f>
        <v>66.3</v>
      </c>
      <c r="H128" s="10"/>
    </row>
    <row r="129" ht="36" customHeight="1" spans="1:8">
      <c r="A129" s="6" t="s">
        <v>149</v>
      </c>
      <c r="B129" s="6">
        <v>2021018</v>
      </c>
      <c r="C129" s="6" t="s">
        <v>156</v>
      </c>
      <c r="D129" s="6" t="s">
        <v>16</v>
      </c>
      <c r="E129" s="7">
        <v>53.1</v>
      </c>
      <c r="F129" s="8">
        <v>79</v>
      </c>
      <c r="G129" s="8">
        <f>AVERAGE(E129:F129)</f>
        <v>66.05</v>
      </c>
      <c r="H129" s="10"/>
    </row>
    <row r="130" ht="36" customHeight="1" spans="1:8">
      <c r="A130" s="6" t="s">
        <v>149</v>
      </c>
      <c r="B130" s="6">
        <v>2021018</v>
      </c>
      <c r="C130" s="6" t="s">
        <v>157</v>
      </c>
      <c r="D130" s="6" t="s">
        <v>16</v>
      </c>
      <c r="E130" s="7">
        <v>54.4</v>
      </c>
      <c r="F130" s="8">
        <v>77.6</v>
      </c>
      <c r="G130" s="8">
        <f>AVERAGE(E130:F130)</f>
        <v>66</v>
      </c>
      <c r="H130" s="10"/>
    </row>
    <row r="131" ht="36" customHeight="1" spans="1:8">
      <c r="A131" s="6" t="s">
        <v>149</v>
      </c>
      <c r="B131" s="6">
        <v>2021018</v>
      </c>
      <c r="C131" s="6" t="s">
        <v>158</v>
      </c>
      <c r="D131" s="6" t="s">
        <v>16</v>
      </c>
      <c r="E131" s="7">
        <v>54.1</v>
      </c>
      <c r="F131" s="8">
        <v>76</v>
      </c>
      <c r="G131" s="8">
        <f>AVERAGE(E131:F131)</f>
        <v>65.05</v>
      </c>
      <c r="H131" s="10"/>
    </row>
  </sheetData>
  <mergeCells count="1">
    <mergeCell ref="A1:H1"/>
  </mergeCells>
  <pageMargins left="0.75" right="0.75" top="1" bottom="1" header="0.511111111111111" footer="0.511111111111111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周圣舒</dc:creator>
  <cp:lastModifiedBy>爱来不来</cp:lastModifiedBy>
  <dcterms:created xsi:type="dcterms:W3CDTF">2021-06-19T08:23:30Z</dcterms:created>
  <dcterms:modified xsi:type="dcterms:W3CDTF">2021-06-28T11:51:10Z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