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25"/>
  </bookViews>
  <sheets>
    <sheet name="岗位成绩排序总成绩" sheetId="5" r:id="rId1"/>
  </sheets>
  <definedNames>
    <definedName name="_xlnm._FilterDatabase" localSheetId="0" hidden="1">岗位成绩排序总成绩!$A$1:$H$34</definedName>
    <definedName name="_xlnm.Print_Titles" localSheetId="0">岗位成绩排序总成绩!$2:$2</definedName>
  </definedNames>
  <calcPr calcId="144525"/>
</workbook>
</file>

<file path=xl/sharedStrings.xml><?xml version="1.0" encoding="utf-8"?>
<sst xmlns="http://schemas.openxmlformats.org/spreadsheetml/2006/main" count="117" uniqueCount="95">
  <si>
    <r>
      <t>平顶山市</t>
    </r>
    <r>
      <rPr>
        <sz val="24"/>
        <rFont val="Times New Roman"/>
        <charset val="0"/>
      </rPr>
      <t>2025</t>
    </r>
    <r>
      <rPr>
        <sz val="24"/>
        <rFont val="方正小标宋简体"/>
        <charset val="0"/>
      </rPr>
      <t>年公开选调公务员考试总成绩</t>
    </r>
  </si>
  <si>
    <t>序号</t>
  </si>
  <si>
    <t>报考单位</t>
  </si>
  <si>
    <t>职位代码</t>
  </si>
  <si>
    <t>准考证号</t>
  </si>
  <si>
    <t>姓名</t>
  </si>
  <si>
    <t>笔试成绩</t>
  </si>
  <si>
    <t>面试成绩</t>
  </si>
  <si>
    <t>考试总成绩</t>
  </si>
  <si>
    <t>平顶山市新华区卫生健康委员会</t>
  </si>
  <si>
    <t>140101</t>
  </si>
  <si>
    <t>515040100102</t>
  </si>
  <si>
    <t>陈冰冰</t>
  </si>
  <si>
    <t>515040100105</t>
  </si>
  <si>
    <t>杨  浩</t>
  </si>
  <si>
    <t>515040100103</t>
  </si>
  <si>
    <t>李新远</t>
  </si>
  <si>
    <t>平顶山市新华区应急管理局</t>
  </si>
  <si>
    <t>140102</t>
  </si>
  <si>
    <t>515040100106</t>
  </si>
  <si>
    <t>魏双林</t>
  </si>
  <si>
    <t>515040100107</t>
  </si>
  <si>
    <t>李淑静</t>
  </si>
  <si>
    <t>中共平顶山市卫东区委社会工作部</t>
  </si>
  <si>
    <t>140201</t>
  </si>
  <si>
    <t>515040100112</t>
  </si>
  <si>
    <t>张亚珂</t>
  </si>
  <si>
    <t>515040100115</t>
  </si>
  <si>
    <t>陈金东</t>
  </si>
  <si>
    <t>515040100116</t>
  </si>
  <si>
    <t>杨林玉</t>
  </si>
  <si>
    <t>平顶山市卫东区发展和改革委员会</t>
  </si>
  <si>
    <t>140202</t>
  </si>
  <si>
    <t>515040100119</t>
  </si>
  <si>
    <t>杨  柳</t>
  </si>
  <si>
    <t>515040100118</t>
  </si>
  <si>
    <t>王海钊</t>
  </si>
  <si>
    <t>515040100121</t>
  </si>
  <si>
    <t>鲁春雨</t>
  </si>
  <si>
    <t>平顶山市卫东区教育体育局</t>
  </si>
  <si>
    <t>140203</t>
  </si>
  <si>
    <t>515040100125</t>
  </si>
  <si>
    <t>刘洪辛</t>
  </si>
  <si>
    <t>515040100126</t>
  </si>
  <si>
    <t>侯瑜琛</t>
  </si>
  <si>
    <t>515040100124</t>
  </si>
  <si>
    <t>李增辉</t>
  </si>
  <si>
    <t>平顶山市卫东区工业和信息化局</t>
  </si>
  <si>
    <t>140204</t>
  </si>
  <si>
    <t>515040100130</t>
  </si>
  <si>
    <t>马佳慧</t>
  </si>
  <si>
    <t>515040100201</t>
  </si>
  <si>
    <t>董俊俊</t>
  </si>
  <si>
    <t>515040100204</t>
  </si>
  <si>
    <t>田彩华</t>
  </si>
  <si>
    <t>平顶山市卫东区民政局</t>
  </si>
  <si>
    <t>140205</t>
  </si>
  <si>
    <t>515040100207</t>
  </si>
  <si>
    <t>朱俊燕</t>
  </si>
  <si>
    <t>515040100209</t>
  </si>
  <si>
    <t>陈政良</t>
  </si>
  <si>
    <t>515040100210</t>
  </si>
  <si>
    <t>胡亚爽</t>
  </si>
  <si>
    <t>平顶山市卫东区司法局</t>
  </si>
  <si>
    <t>140206</t>
  </si>
  <si>
    <t>515040100216</t>
  </si>
  <si>
    <t>白义博</t>
  </si>
  <si>
    <t>515040100212</t>
  </si>
  <si>
    <t>杨文轩</t>
  </si>
  <si>
    <t>515040100214</t>
  </si>
  <si>
    <t>王文清</t>
  </si>
  <si>
    <t>平顶山市卫东区审计局</t>
  </si>
  <si>
    <t>140207</t>
  </si>
  <si>
    <t>515040100219</t>
  </si>
  <si>
    <t>翟慧悦</t>
  </si>
  <si>
    <t>515040100221</t>
  </si>
  <si>
    <t>张晓朴</t>
  </si>
  <si>
    <t>515040100220</t>
  </si>
  <si>
    <t>谢培培</t>
  </si>
  <si>
    <t>平顶山市卫东区信访局</t>
  </si>
  <si>
    <t>140208</t>
  </si>
  <si>
    <t>515040100226</t>
  </si>
  <si>
    <t>史亚佩</t>
  </si>
  <si>
    <t>515040100222</t>
  </si>
  <si>
    <t>曹佳文</t>
  </si>
  <si>
    <t>515040100225</t>
  </si>
  <si>
    <t>赵帅超</t>
  </si>
  <si>
    <t>平顶山市卫东区行政审批和政务信息管理局</t>
  </si>
  <si>
    <t>140209</t>
  </si>
  <si>
    <t>515040100228</t>
  </si>
  <si>
    <t>马自飞</t>
  </si>
  <si>
    <t>515040100230</t>
  </si>
  <si>
    <t>李  欣</t>
  </si>
  <si>
    <t>515040100301</t>
  </si>
  <si>
    <t>李炫培</t>
  </si>
</sst>
</file>

<file path=xl/styles.xml><?xml version="1.0" encoding="utf-8"?>
<styleSheet xmlns="http://schemas.openxmlformats.org/spreadsheetml/2006/main">
  <numFmts count="5">
    <numFmt numFmtId="44" formatCode="_ &quot;￥&quot;* #,##0.00_ ;_ &quot;￥&quot;* \-#,##0.00_ ;_ &quot;￥&quot;* &quot;-&quot;??_ ;_ @_ "/>
    <numFmt numFmtId="43" formatCode="_ * #,##0.00_ ;_ * \-#,##0.00_ ;_ * &quot;-&quot;??_ ;_ @_ "/>
    <numFmt numFmtId="41" formatCode="_ * #,##0_ ;_ * \-#,##0_ ;_ * &quot;-&quot;_ ;_ @_ "/>
    <numFmt numFmtId="176" formatCode="0.00_ "/>
    <numFmt numFmtId="42" formatCode="_ &quot;￥&quot;* #,##0_ ;_ &quot;￥&quot;* \-#,##0_ ;_ &quot;￥&quot;* &quot;-&quot;_ ;_ @_ "/>
  </numFmts>
  <fonts count="26">
    <font>
      <sz val="10"/>
      <name val="Arial"/>
      <charset val="0"/>
    </font>
    <font>
      <sz val="14"/>
      <name val="Arial"/>
      <charset val="0"/>
    </font>
    <font>
      <sz val="24"/>
      <name val="方正小标宋简体"/>
      <charset val="0"/>
    </font>
    <font>
      <sz val="14"/>
      <name val="黑体"/>
      <charset val="0"/>
    </font>
    <font>
      <sz val="12"/>
      <name val="仿宋_GB2312"/>
      <charset val="0"/>
    </font>
    <font>
      <sz val="11"/>
      <color theme="1"/>
      <name val="宋体"/>
      <charset val="134"/>
      <scheme val="minor"/>
    </font>
    <font>
      <sz val="11"/>
      <color theme="0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134"/>
      <scheme val="minor"/>
    </font>
    <font>
      <sz val="11"/>
      <color rgb="FF9C0006"/>
      <name val="宋体"/>
      <charset val="134"/>
      <scheme val="minor"/>
    </font>
    <font>
      <b/>
      <sz val="11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sz val="11"/>
      <color rgb="FFFA7D00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FF0000"/>
      <name val="宋体"/>
      <charset val="134"/>
      <scheme val="minor"/>
    </font>
    <font>
      <sz val="11"/>
      <color indexed="8"/>
      <name val="宋体"/>
      <charset val="134"/>
      <scheme val="minor"/>
    </font>
    <font>
      <sz val="11"/>
      <color rgb="FF9C6500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sz val="11"/>
      <color rgb="FF3F3F76"/>
      <name val="宋体"/>
      <charset val="134"/>
      <scheme val="minor"/>
    </font>
    <font>
      <sz val="24"/>
      <name val="Times New Roman"/>
      <charset val="0"/>
    </font>
  </fonts>
  <fills count="33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FCC9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/>
    <xf numFmtId="0" fontId="6" fillId="13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23" fillId="25" borderId="12" applyNumberFormat="0" applyAlignment="0" applyProtection="0">
      <alignment vertical="center"/>
    </xf>
    <xf numFmtId="0" fontId="22" fillId="28" borderId="11" applyNumberFormat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41" fontId="0" fillId="0" borderId="0" applyFill="0" applyBorder="0" applyAlignment="0" applyProtection="0"/>
    <xf numFmtId="0" fontId="5" fillId="15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8" fillId="0" borderId="5" applyNumberFormat="0" applyFill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43" fontId="0" fillId="0" borderId="0" applyFill="0" applyBorder="0" applyAlignment="0" applyProtection="0"/>
    <xf numFmtId="0" fontId="9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42" fontId="0" fillId="0" borderId="0" applyFill="0" applyBorder="0" applyAlignment="0" applyProtection="0"/>
    <xf numFmtId="0" fontId="18" fillId="0" borderId="0" applyNumberFormat="0" applyFill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19" fillId="22" borderId="9" applyNumberFormat="0" applyFont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1" fillId="25" borderId="10" applyNumberFormat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6" fillId="12" borderId="0" applyNumberFormat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9" fontId="0" fillId="0" borderId="0" applyFill="0" applyBorder="0" applyAlignment="0" applyProtection="0"/>
    <xf numFmtId="0" fontId="6" fillId="29" borderId="0" applyNumberFormat="0" applyBorder="0" applyAlignment="0" applyProtection="0">
      <alignment vertical="center"/>
    </xf>
    <xf numFmtId="44" fontId="0" fillId="0" borderId="0" applyFill="0" applyBorder="0" applyAlignment="0" applyProtection="0"/>
    <xf numFmtId="0" fontId="6" fillId="31" borderId="0" applyNumberFormat="0" applyBorder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24" fillId="32" borderId="10" applyNumberFormat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</cellStyleXfs>
  <cellXfs count="16">
    <xf numFmtId="0" fontId="0" fillId="0" borderId="0" xfId="0"/>
    <xf numFmtId="0" fontId="1" fillId="0" borderId="0" xfId="0" applyFont="1"/>
    <xf numFmtId="0" fontId="0" fillId="0" borderId="0" xfId="0" applyAlignment="1">
      <alignment horizontal="center" vertical="center" wrapText="1"/>
    </xf>
    <xf numFmtId="0" fontId="0" fillId="0" borderId="0" xfId="0" applyFill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2" fillId="0" borderId="0" xfId="0" applyFont="1" applyFill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176" fontId="4" fillId="0" borderId="1" xfId="0" applyNumberFormat="1" applyFont="1" applyBorder="1" applyAlignment="1">
      <alignment horizontal="center" vertical="center"/>
    </xf>
  </cellXfs>
  <cellStyles count="49">
    <cellStyle name="常规" xfId="0" builtinId="0"/>
    <cellStyle name="60% - 强调文字颜色 6" xfId="1" builtinId="52"/>
    <cellStyle name="20% - 强调文字颜色 6" xfId="2" builtinId="50"/>
    <cellStyle name="输出" xfId="3" builtinId="21"/>
    <cellStyle name="检查单元格" xfId="4" builtinId="23"/>
    <cellStyle name="差" xfId="5" builtinId="27"/>
    <cellStyle name="标题 1" xfId="6" builtinId="16"/>
    <cellStyle name="解释性文本" xfId="7" builtinId="53"/>
    <cellStyle name="标题 2" xfId="8" builtinId="17"/>
    <cellStyle name="40% - 强调文字颜色 5" xfId="9" builtinId="47"/>
    <cellStyle name="千位分隔[0]" xfId="10" builtinId="6"/>
    <cellStyle name="40% - 强调文字颜色 6" xfId="11" builtinId="51"/>
    <cellStyle name="超链接" xfId="12" builtinId="8"/>
    <cellStyle name="强调文字颜色 5" xfId="13" builtinId="45"/>
    <cellStyle name="标题 3" xfId="14" builtinId="18"/>
    <cellStyle name="汇总" xfId="15" builtinId="25"/>
    <cellStyle name="20% - 强调文字颜色 1" xfId="16" builtinId="30"/>
    <cellStyle name="40% - 强调文字颜色 1" xfId="17" builtinId="31"/>
    <cellStyle name="强调文字颜色 6" xfId="18" builtinId="49"/>
    <cellStyle name="千位分隔" xfId="19" builtinId="3"/>
    <cellStyle name="标题" xfId="20" builtinId="15"/>
    <cellStyle name="已访问的超链接" xfId="21" builtinId="9"/>
    <cellStyle name="40% - 强调文字颜色 4" xfId="22" builtinId="43"/>
    <cellStyle name="链接单元格" xfId="23" builtinId="24"/>
    <cellStyle name="标题 4" xfId="24" builtinId="19"/>
    <cellStyle name="20% - 强调文字颜色 2" xfId="25" builtinId="34"/>
    <cellStyle name="货币[0]" xfId="26" builtinId="7"/>
    <cellStyle name="警告文本" xfId="27" builtinId="11"/>
    <cellStyle name="40% - 强调文字颜色 2" xfId="28" builtinId="35"/>
    <cellStyle name="注释" xfId="29" builtinId="10"/>
    <cellStyle name="60% - 强调文字颜色 3" xfId="30" builtinId="40"/>
    <cellStyle name="好" xfId="31" builtinId="26"/>
    <cellStyle name="20% - 强调文字颜色 5" xfId="32" builtinId="46"/>
    <cellStyle name="适中" xfId="33" builtinId="28"/>
    <cellStyle name="计算" xfId="34" builtinId="22"/>
    <cellStyle name="强调文字颜色 1" xfId="35" builtinId="29"/>
    <cellStyle name="60% - 强调文字颜色 4" xfId="36" builtinId="44"/>
    <cellStyle name="60% - 强调文字颜色 1" xfId="37" builtinId="32"/>
    <cellStyle name="强调文字颜色 2" xfId="38" builtinId="33"/>
    <cellStyle name="60% - 强调文字颜色 5" xfId="39" builtinId="48"/>
    <cellStyle name="百分比" xfId="40" builtinId="5"/>
    <cellStyle name="60% - 强调文字颜色 2" xfId="41" builtinId="36"/>
    <cellStyle name="货币" xfId="42" builtinId="4"/>
    <cellStyle name="强调文字颜色 3" xfId="43" builtinId="37"/>
    <cellStyle name="20% - 强调文字颜色 3" xfId="44" builtinId="38"/>
    <cellStyle name="输入" xfId="45" builtinId="20"/>
    <cellStyle name="40% - 强调文字颜色 3" xfId="46" builtinId="39"/>
    <cellStyle name="强调文字颜色 4" xfId="47" builtinId="41"/>
    <cellStyle name="20% - 强调文字颜色 4" xfId="48" builtinId="4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34"/>
  <sheetViews>
    <sheetView tabSelected="1" zoomScaleSheetLayoutView="60" topLeftCell="A10" workbookViewId="0">
      <selection activeCell="M17" sqref="M17"/>
    </sheetView>
  </sheetViews>
  <sheetFormatPr defaultColWidth="9.14285714285714" defaultRowHeight="13.5" outlineLevelCol="7"/>
  <cols>
    <col min="1" max="1" width="6.71428571428571" customWidth="1"/>
    <col min="2" max="2" width="29.8571428571429" customWidth="1"/>
    <col min="3" max="3" width="12.4285714285714" style="2" customWidth="1"/>
    <col min="4" max="4" width="15.7142857142857" style="2" customWidth="1"/>
    <col min="5" max="6" width="8.71428571428571" style="2" customWidth="1"/>
    <col min="7" max="7" width="8.71428571428571" style="3" customWidth="1"/>
    <col min="8" max="8" width="11.1428571428571" style="2" customWidth="1"/>
  </cols>
  <sheetData>
    <row r="1" ht="68" customHeight="1" spans="1:8">
      <c r="A1" s="4" t="s">
        <v>0</v>
      </c>
      <c r="B1" s="4"/>
      <c r="C1" s="4"/>
      <c r="D1" s="4"/>
      <c r="E1" s="4"/>
      <c r="F1" s="4"/>
      <c r="G1" s="12"/>
      <c r="H1" s="4"/>
    </row>
    <row r="2" s="1" customFormat="1" ht="37.5" spans="1:8">
      <c r="A2" s="5" t="s">
        <v>1</v>
      </c>
      <c r="B2" s="5" t="s">
        <v>2</v>
      </c>
      <c r="C2" s="6" t="s">
        <v>3</v>
      </c>
      <c r="D2" s="6" t="s">
        <v>4</v>
      </c>
      <c r="E2" s="5" t="s">
        <v>5</v>
      </c>
      <c r="F2" s="6" t="s">
        <v>6</v>
      </c>
      <c r="G2" s="13" t="s">
        <v>7</v>
      </c>
      <c r="H2" s="6" t="s">
        <v>8</v>
      </c>
    </row>
    <row r="3" ht="42" customHeight="1" spans="1:8">
      <c r="A3" s="7">
        <v>1</v>
      </c>
      <c r="B3" s="8" t="s">
        <v>9</v>
      </c>
      <c r="C3" s="9" t="s">
        <v>10</v>
      </c>
      <c r="D3" s="9" t="s">
        <v>11</v>
      </c>
      <c r="E3" s="9" t="s">
        <v>12</v>
      </c>
      <c r="F3" s="7">
        <v>69.5</v>
      </c>
      <c r="G3" s="14">
        <v>84.6</v>
      </c>
      <c r="H3" s="15">
        <f>(F3+G3)/2</f>
        <v>77.05</v>
      </c>
    </row>
    <row r="4" ht="42" customHeight="1" spans="1:8">
      <c r="A4" s="7">
        <v>2</v>
      </c>
      <c r="B4" s="10"/>
      <c r="C4" s="9" t="s">
        <v>10</v>
      </c>
      <c r="D4" s="9" t="s">
        <v>13</v>
      </c>
      <c r="E4" s="9" t="s">
        <v>14</v>
      </c>
      <c r="F4" s="7">
        <v>63.5</v>
      </c>
      <c r="G4" s="14">
        <v>82.4</v>
      </c>
      <c r="H4" s="15">
        <f t="shared" ref="H4:H34" si="0">(F4+G4)/2</f>
        <v>72.95</v>
      </c>
    </row>
    <row r="5" ht="42" customHeight="1" spans="1:8">
      <c r="A5" s="7">
        <v>3</v>
      </c>
      <c r="B5" s="11"/>
      <c r="C5" s="9" t="s">
        <v>10</v>
      </c>
      <c r="D5" s="9" t="s">
        <v>15</v>
      </c>
      <c r="E5" s="9" t="s">
        <v>16</v>
      </c>
      <c r="F5" s="7">
        <v>62</v>
      </c>
      <c r="G5" s="14">
        <v>82.8</v>
      </c>
      <c r="H5" s="15">
        <f t="shared" si="0"/>
        <v>72.4</v>
      </c>
    </row>
    <row r="6" ht="42" customHeight="1" spans="1:8">
      <c r="A6" s="7">
        <v>4</v>
      </c>
      <c r="B6" s="8" t="s">
        <v>17</v>
      </c>
      <c r="C6" s="9" t="s">
        <v>18</v>
      </c>
      <c r="D6" s="9" t="s">
        <v>19</v>
      </c>
      <c r="E6" s="9" t="s">
        <v>20</v>
      </c>
      <c r="F6" s="7">
        <v>63.5</v>
      </c>
      <c r="G6" s="14">
        <v>86.2</v>
      </c>
      <c r="H6" s="15">
        <f t="shared" si="0"/>
        <v>74.85</v>
      </c>
    </row>
    <row r="7" ht="42" customHeight="1" spans="1:8">
      <c r="A7" s="7">
        <v>5</v>
      </c>
      <c r="B7" s="11"/>
      <c r="C7" s="9" t="s">
        <v>18</v>
      </c>
      <c r="D7" s="9" t="s">
        <v>21</v>
      </c>
      <c r="E7" s="9" t="s">
        <v>22</v>
      </c>
      <c r="F7" s="7">
        <v>62.5</v>
      </c>
      <c r="G7" s="14">
        <v>86.6</v>
      </c>
      <c r="H7" s="15">
        <f t="shared" si="0"/>
        <v>74.55</v>
      </c>
    </row>
    <row r="8" ht="42" customHeight="1" spans="1:8">
      <c r="A8" s="7">
        <v>6</v>
      </c>
      <c r="B8" s="8" t="s">
        <v>23</v>
      </c>
      <c r="C8" s="9" t="s">
        <v>24</v>
      </c>
      <c r="D8" s="9" t="s">
        <v>25</v>
      </c>
      <c r="E8" s="9" t="s">
        <v>26</v>
      </c>
      <c r="F8" s="7">
        <v>64.5</v>
      </c>
      <c r="G8" s="14">
        <v>87.8</v>
      </c>
      <c r="H8" s="15">
        <f t="shared" si="0"/>
        <v>76.15</v>
      </c>
    </row>
    <row r="9" ht="42" customHeight="1" spans="1:8">
      <c r="A9" s="7">
        <v>7</v>
      </c>
      <c r="B9" s="10"/>
      <c r="C9" s="9" t="s">
        <v>24</v>
      </c>
      <c r="D9" s="9" t="s">
        <v>27</v>
      </c>
      <c r="E9" s="9" t="s">
        <v>28</v>
      </c>
      <c r="F9" s="7">
        <v>65</v>
      </c>
      <c r="G9" s="14">
        <v>86.6</v>
      </c>
      <c r="H9" s="15">
        <f t="shared" si="0"/>
        <v>75.8</v>
      </c>
    </row>
    <row r="10" ht="42" customHeight="1" spans="1:8">
      <c r="A10" s="7">
        <v>8</v>
      </c>
      <c r="B10" s="11"/>
      <c r="C10" s="9" t="s">
        <v>24</v>
      </c>
      <c r="D10" s="9" t="s">
        <v>29</v>
      </c>
      <c r="E10" s="9" t="s">
        <v>30</v>
      </c>
      <c r="F10" s="7">
        <v>62</v>
      </c>
      <c r="G10" s="14">
        <v>83.2</v>
      </c>
      <c r="H10" s="15">
        <f t="shared" si="0"/>
        <v>72.6</v>
      </c>
    </row>
    <row r="11" ht="42" customHeight="1" spans="1:8">
      <c r="A11" s="7">
        <v>9</v>
      </c>
      <c r="B11" s="8" t="s">
        <v>31</v>
      </c>
      <c r="C11" s="9" t="s">
        <v>32</v>
      </c>
      <c r="D11" s="9" t="s">
        <v>33</v>
      </c>
      <c r="E11" s="9" t="s">
        <v>34</v>
      </c>
      <c r="F11" s="7">
        <v>66.5</v>
      </c>
      <c r="G11" s="14">
        <v>87.4</v>
      </c>
      <c r="H11" s="15">
        <f t="shared" si="0"/>
        <v>76.95</v>
      </c>
    </row>
    <row r="12" ht="42" customHeight="1" spans="1:8">
      <c r="A12" s="7">
        <v>10</v>
      </c>
      <c r="B12" s="10"/>
      <c r="C12" s="9" t="s">
        <v>32</v>
      </c>
      <c r="D12" s="9" t="s">
        <v>35</v>
      </c>
      <c r="E12" s="9" t="s">
        <v>36</v>
      </c>
      <c r="F12" s="7">
        <v>66</v>
      </c>
      <c r="G12" s="14">
        <v>87.8</v>
      </c>
      <c r="H12" s="15">
        <f t="shared" si="0"/>
        <v>76.9</v>
      </c>
    </row>
    <row r="13" ht="42" customHeight="1" spans="1:8">
      <c r="A13" s="7">
        <v>11</v>
      </c>
      <c r="B13" s="11"/>
      <c r="C13" s="9" t="s">
        <v>32</v>
      </c>
      <c r="D13" s="9" t="s">
        <v>37</v>
      </c>
      <c r="E13" s="9" t="s">
        <v>38</v>
      </c>
      <c r="F13" s="7">
        <v>64.5</v>
      </c>
      <c r="G13" s="14">
        <v>86.2</v>
      </c>
      <c r="H13" s="15">
        <f t="shared" si="0"/>
        <v>75.35</v>
      </c>
    </row>
    <row r="14" ht="42" customHeight="1" spans="1:8">
      <c r="A14" s="7">
        <v>12</v>
      </c>
      <c r="B14" s="8" t="s">
        <v>39</v>
      </c>
      <c r="C14" s="9" t="s">
        <v>40</v>
      </c>
      <c r="D14" s="9" t="s">
        <v>41</v>
      </c>
      <c r="E14" s="9" t="s">
        <v>42</v>
      </c>
      <c r="F14" s="7">
        <v>64.5</v>
      </c>
      <c r="G14" s="14">
        <v>85.2</v>
      </c>
      <c r="H14" s="15">
        <f t="shared" si="0"/>
        <v>74.85</v>
      </c>
    </row>
    <row r="15" ht="42" customHeight="1" spans="1:8">
      <c r="A15" s="7">
        <v>13</v>
      </c>
      <c r="B15" s="10"/>
      <c r="C15" s="9" t="s">
        <v>40</v>
      </c>
      <c r="D15" s="9" t="s">
        <v>43</v>
      </c>
      <c r="E15" s="9" t="s">
        <v>44</v>
      </c>
      <c r="F15" s="7">
        <v>64.5</v>
      </c>
      <c r="G15" s="14">
        <v>84.4</v>
      </c>
      <c r="H15" s="15">
        <f t="shared" si="0"/>
        <v>74.45</v>
      </c>
    </row>
    <row r="16" ht="42" customHeight="1" spans="1:8">
      <c r="A16" s="7">
        <v>14</v>
      </c>
      <c r="B16" s="11"/>
      <c r="C16" s="9" t="s">
        <v>40</v>
      </c>
      <c r="D16" s="9" t="s">
        <v>45</v>
      </c>
      <c r="E16" s="9" t="s">
        <v>46</v>
      </c>
      <c r="F16" s="7">
        <v>61.5</v>
      </c>
      <c r="G16" s="14">
        <v>84.2</v>
      </c>
      <c r="H16" s="15">
        <f t="shared" si="0"/>
        <v>72.85</v>
      </c>
    </row>
    <row r="17" ht="42" customHeight="1" spans="1:8">
      <c r="A17" s="7">
        <v>15</v>
      </c>
      <c r="B17" s="8" t="s">
        <v>47</v>
      </c>
      <c r="C17" s="9" t="s">
        <v>48</v>
      </c>
      <c r="D17" s="9" t="s">
        <v>49</v>
      </c>
      <c r="E17" s="9" t="s">
        <v>50</v>
      </c>
      <c r="F17" s="7">
        <v>67.5</v>
      </c>
      <c r="G17" s="14">
        <v>85</v>
      </c>
      <c r="H17" s="15">
        <f t="shared" si="0"/>
        <v>76.25</v>
      </c>
    </row>
    <row r="18" ht="42" customHeight="1" spans="1:8">
      <c r="A18" s="7">
        <v>16</v>
      </c>
      <c r="B18" s="8" t="s">
        <v>47</v>
      </c>
      <c r="C18" s="9" t="s">
        <v>48</v>
      </c>
      <c r="D18" s="9" t="s">
        <v>51</v>
      </c>
      <c r="E18" s="9" t="s">
        <v>52</v>
      </c>
      <c r="F18" s="7">
        <v>62.5</v>
      </c>
      <c r="G18" s="14">
        <v>83.2</v>
      </c>
      <c r="H18" s="15">
        <f t="shared" si="0"/>
        <v>72.85</v>
      </c>
    </row>
    <row r="19" ht="42" customHeight="1" spans="1:8">
      <c r="A19" s="7">
        <v>17</v>
      </c>
      <c r="B19" s="11"/>
      <c r="C19" s="9" t="s">
        <v>48</v>
      </c>
      <c r="D19" s="9" t="s">
        <v>53</v>
      </c>
      <c r="E19" s="9" t="s">
        <v>54</v>
      </c>
      <c r="F19" s="7">
        <v>60.5</v>
      </c>
      <c r="G19" s="14">
        <v>80.8</v>
      </c>
      <c r="H19" s="15">
        <f t="shared" si="0"/>
        <v>70.65</v>
      </c>
    </row>
    <row r="20" ht="42" customHeight="1" spans="1:8">
      <c r="A20" s="7">
        <v>18</v>
      </c>
      <c r="B20" s="8" t="s">
        <v>55</v>
      </c>
      <c r="C20" s="9" t="s">
        <v>56</v>
      </c>
      <c r="D20" s="9" t="s">
        <v>57</v>
      </c>
      <c r="E20" s="9" t="s">
        <v>58</v>
      </c>
      <c r="F20" s="7">
        <v>72.5</v>
      </c>
      <c r="G20" s="14">
        <v>82.6</v>
      </c>
      <c r="H20" s="15">
        <f t="shared" si="0"/>
        <v>77.55</v>
      </c>
    </row>
    <row r="21" ht="42" customHeight="1" spans="1:8">
      <c r="A21" s="7">
        <v>19</v>
      </c>
      <c r="B21" s="10"/>
      <c r="C21" s="9" t="s">
        <v>56</v>
      </c>
      <c r="D21" s="9" t="s">
        <v>59</v>
      </c>
      <c r="E21" s="9" t="s">
        <v>60</v>
      </c>
      <c r="F21" s="7">
        <v>63.5</v>
      </c>
      <c r="G21" s="14">
        <v>89.8</v>
      </c>
      <c r="H21" s="15">
        <f t="shared" si="0"/>
        <v>76.65</v>
      </c>
    </row>
    <row r="22" ht="42" customHeight="1" spans="1:8">
      <c r="A22" s="7">
        <v>20</v>
      </c>
      <c r="B22" s="11"/>
      <c r="C22" s="9" t="s">
        <v>56</v>
      </c>
      <c r="D22" s="9" t="s">
        <v>61</v>
      </c>
      <c r="E22" s="9" t="s">
        <v>62</v>
      </c>
      <c r="F22" s="7">
        <v>68</v>
      </c>
      <c r="G22" s="14">
        <v>82.8</v>
      </c>
      <c r="H22" s="15">
        <f t="shared" si="0"/>
        <v>75.4</v>
      </c>
    </row>
    <row r="23" ht="42" customHeight="1" spans="1:8">
      <c r="A23" s="7">
        <v>21</v>
      </c>
      <c r="B23" s="8" t="s">
        <v>63</v>
      </c>
      <c r="C23" s="9" t="s">
        <v>64</v>
      </c>
      <c r="D23" s="9" t="s">
        <v>65</v>
      </c>
      <c r="E23" s="9" t="s">
        <v>66</v>
      </c>
      <c r="F23" s="7">
        <v>57.5</v>
      </c>
      <c r="G23" s="14">
        <v>90.4</v>
      </c>
      <c r="H23" s="15">
        <f t="shared" si="0"/>
        <v>73.95</v>
      </c>
    </row>
    <row r="24" ht="42" customHeight="1" spans="1:8">
      <c r="A24" s="7">
        <v>22</v>
      </c>
      <c r="B24" s="10"/>
      <c r="C24" s="9" t="s">
        <v>64</v>
      </c>
      <c r="D24" s="9" t="s">
        <v>67</v>
      </c>
      <c r="E24" s="9" t="s">
        <v>68</v>
      </c>
      <c r="F24" s="7">
        <v>61</v>
      </c>
      <c r="G24" s="14">
        <v>85.6</v>
      </c>
      <c r="H24" s="15">
        <f t="shared" si="0"/>
        <v>73.3</v>
      </c>
    </row>
    <row r="25" ht="42" customHeight="1" spans="1:8">
      <c r="A25" s="7">
        <v>23</v>
      </c>
      <c r="B25" s="11"/>
      <c r="C25" s="9" t="s">
        <v>64</v>
      </c>
      <c r="D25" s="9" t="s">
        <v>69</v>
      </c>
      <c r="E25" s="9" t="s">
        <v>70</v>
      </c>
      <c r="F25" s="7">
        <v>57</v>
      </c>
      <c r="G25" s="14">
        <v>83.6</v>
      </c>
      <c r="H25" s="15">
        <f t="shared" si="0"/>
        <v>70.3</v>
      </c>
    </row>
    <row r="26" ht="42" customHeight="1" spans="1:8">
      <c r="A26" s="7">
        <v>24</v>
      </c>
      <c r="B26" s="8" t="s">
        <v>71</v>
      </c>
      <c r="C26" s="9" t="s">
        <v>72</v>
      </c>
      <c r="D26" s="9" t="s">
        <v>73</v>
      </c>
      <c r="E26" s="9" t="s">
        <v>74</v>
      </c>
      <c r="F26" s="7">
        <v>70</v>
      </c>
      <c r="G26" s="14">
        <v>84.6</v>
      </c>
      <c r="H26" s="15">
        <f t="shared" si="0"/>
        <v>77.3</v>
      </c>
    </row>
    <row r="27" ht="42" customHeight="1" spans="1:8">
      <c r="A27" s="7">
        <v>25</v>
      </c>
      <c r="B27" s="10"/>
      <c r="C27" s="9" t="s">
        <v>72</v>
      </c>
      <c r="D27" s="9" t="s">
        <v>75</v>
      </c>
      <c r="E27" s="9" t="s">
        <v>76</v>
      </c>
      <c r="F27" s="7">
        <v>67.5</v>
      </c>
      <c r="G27" s="14">
        <v>87</v>
      </c>
      <c r="H27" s="15">
        <f t="shared" si="0"/>
        <v>77.25</v>
      </c>
    </row>
    <row r="28" ht="42" customHeight="1" spans="1:8">
      <c r="A28" s="7">
        <v>26</v>
      </c>
      <c r="B28" s="11"/>
      <c r="C28" s="9" t="s">
        <v>72</v>
      </c>
      <c r="D28" s="9" t="s">
        <v>77</v>
      </c>
      <c r="E28" s="9" t="s">
        <v>78</v>
      </c>
      <c r="F28" s="7">
        <v>64</v>
      </c>
      <c r="G28" s="14">
        <v>83.8</v>
      </c>
      <c r="H28" s="15">
        <f t="shared" si="0"/>
        <v>73.9</v>
      </c>
    </row>
    <row r="29" ht="42" customHeight="1" spans="1:8">
      <c r="A29" s="7">
        <v>27</v>
      </c>
      <c r="B29" s="8" t="s">
        <v>79</v>
      </c>
      <c r="C29" s="9" t="s">
        <v>80</v>
      </c>
      <c r="D29" s="9" t="s">
        <v>81</v>
      </c>
      <c r="E29" s="9" t="s">
        <v>82</v>
      </c>
      <c r="F29" s="7">
        <v>69</v>
      </c>
      <c r="G29" s="14">
        <v>82.4</v>
      </c>
      <c r="H29" s="15">
        <f t="shared" si="0"/>
        <v>75.7</v>
      </c>
    </row>
    <row r="30" ht="42" customHeight="1" spans="1:8">
      <c r="A30" s="7">
        <v>28</v>
      </c>
      <c r="B30" s="10"/>
      <c r="C30" s="9" t="s">
        <v>80</v>
      </c>
      <c r="D30" s="9" t="s">
        <v>83</v>
      </c>
      <c r="E30" s="9" t="s">
        <v>84</v>
      </c>
      <c r="F30" s="7">
        <v>64</v>
      </c>
      <c r="G30" s="14">
        <v>82.6</v>
      </c>
      <c r="H30" s="15">
        <f t="shared" si="0"/>
        <v>73.3</v>
      </c>
    </row>
    <row r="31" ht="42" customHeight="1" spans="1:8">
      <c r="A31" s="7">
        <v>29</v>
      </c>
      <c r="B31" s="11"/>
      <c r="C31" s="9" t="s">
        <v>80</v>
      </c>
      <c r="D31" s="9" t="s">
        <v>85</v>
      </c>
      <c r="E31" s="9" t="s">
        <v>86</v>
      </c>
      <c r="F31" s="7">
        <v>60.5</v>
      </c>
      <c r="G31" s="14">
        <v>79.8</v>
      </c>
      <c r="H31" s="15">
        <f t="shared" si="0"/>
        <v>70.15</v>
      </c>
    </row>
    <row r="32" ht="42" customHeight="1" spans="1:8">
      <c r="A32" s="7">
        <v>30</v>
      </c>
      <c r="B32" s="8" t="s">
        <v>87</v>
      </c>
      <c r="C32" s="9" t="s">
        <v>88</v>
      </c>
      <c r="D32" s="9" t="s">
        <v>89</v>
      </c>
      <c r="E32" s="9" t="s">
        <v>90</v>
      </c>
      <c r="F32" s="7">
        <v>72</v>
      </c>
      <c r="G32" s="14">
        <v>82.6</v>
      </c>
      <c r="H32" s="15">
        <f t="shared" si="0"/>
        <v>77.3</v>
      </c>
    </row>
    <row r="33" ht="42" customHeight="1" spans="1:8">
      <c r="A33" s="7">
        <v>31</v>
      </c>
      <c r="B33" s="10"/>
      <c r="C33" s="9" t="s">
        <v>88</v>
      </c>
      <c r="D33" s="9" t="s">
        <v>91</v>
      </c>
      <c r="E33" s="9" t="s">
        <v>92</v>
      </c>
      <c r="F33" s="7">
        <v>70.5</v>
      </c>
      <c r="G33" s="14">
        <v>80</v>
      </c>
      <c r="H33" s="15">
        <f t="shared" si="0"/>
        <v>75.25</v>
      </c>
    </row>
    <row r="34" ht="42" customHeight="1" spans="1:8">
      <c r="A34" s="7">
        <v>32</v>
      </c>
      <c r="B34" s="11"/>
      <c r="C34" s="9" t="s">
        <v>88</v>
      </c>
      <c r="D34" s="9" t="s">
        <v>93</v>
      </c>
      <c r="E34" s="9" t="s">
        <v>94</v>
      </c>
      <c r="F34" s="7">
        <v>65</v>
      </c>
      <c r="G34" s="14">
        <v>85.4</v>
      </c>
      <c r="H34" s="15">
        <f t="shared" si="0"/>
        <v>75.2</v>
      </c>
    </row>
  </sheetData>
  <mergeCells count="12">
    <mergeCell ref="A1:H1"/>
    <mergeCell ref="B3:B5"/>
    <mergeCell ref="B6:B7"/>
    <mergeCell ref="B8:B10"/>
    <mergeCell ref="B11:B13"/>
    <mergeCell ref="B14:B16"/>
    <mergeCell ref="B18:B19"/>
    <mergeCell ref="B20:B22"/>
    <mergeCell ref="B23:B25"/>
    <mergeCell ref="B26:B28"/>
    <mergeCell ref="B29:B31"/>
    <mergeCell ref="B32:B34"/>
  </mergeCells>
  <pageMargins left="0.550694444444444" right="0.275" top="0.472222222222222" bottom="0.66875" header="0.314583333333333" footer="0.393055555555556"/>
  <pageSetup paperSize="9" fitToHeight="0" orientation="portrait" horizontalDpi="600"/>
  <headerFooter alignWithMargins="0" scaleWithDoc="0">
    <oddFooter>&amp;C第 &amp;P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岗位成绩排序总成绩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宸瑀</cp:lastModifiedBy>
  <dcterms:created xsi:type="dcterms:W3CDTF">2025-11-05T15:29:00Z</dcterms:created>
  <dcterms:modified xsi:type="dcterms:W3CDTF">2025-11-19T15:39:56Z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6ED1598290789012111F03692ED9D072_43</vt:lpwstr>
  </property>
  <property fmtid="{D5CDD505-2E9C-101B-9397-08002B2CF9AE}" pid="3" name="KSOProductBuildVer">
    <vt:lpwstr>2052-11.8.2.11625</vt:lpwstr>
  </property>
</Properties>
</file>