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4" r:id="rId1"/>
  </sheets>
  <definedNames>
    <definedName name="_xlnm._FilterDatabase" localSheetId="0" hidden="1">Sheet1!$A$3:$K$223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<sst xmlns="http://schemas.openxmlformats.org/spreadsheetml/2006/main" count="781" uniqueCount="532">
  <si>
    <t>2025年信阳市浉河区事业单位公开招聘联考面试成绩、综合考试成绩及进入体检人员名单</t>
  </si>
  <si>
    <t xml:space="preserve">    进入体检的考生请携带本人有效身份证、面试通知单于2025年11月28日上午8:30-11:30和下午15：00-17:30到信阳市浉河区人力资源和社会保障局一楼浉河区人力资源市场（民权街南段宝石桥东侧）领取体检通知单，并在2025年11月29日上午6:30前到信阳市浉河区人力资源和社会保障局（民权街南段宝石桥东侧）集中统一参加体检，逾期不到者，视为自动放弃。</t>
  </si>
  <si>
    <t>序号</t>
  </si>
  <si>
    <t>准考证号</t>
  </si>
  <si>
    <t>姓名</t>
  </si>
  <si>
    <t>岗位代码</t>
  </si>
  <si>
    <t>笔试成绩</t>
  </si>
  <si>
    <t>笔试折合成绩</t>
  </si>
  <si>
    <t>面试成绩</t>
  </si>
  <si>
    <t>面试折合成绩</t>
  </si>
  <si>
    <t>综合考试成绩</t>
  </si>
  <si>
    <t>是否进入体检</t>
  </si>
  <si>
    <t>备注</t>
  </si>
  <si>
    <t>102160500519</t>
  </si>
  <si>
    <t>单亚威</t>
  </si>
  <si>
    <t>030101</t>
  </si>
  <si>
    <t>进入体检</t>
  </si>
  <si>
    <t>面试成绩高于同一面试组平均分82.23分</t>
  </si>
  <si>
    <t>102161103108</t>
  </si>
  <si>
    <t>杜素文</t>
  </si>
  <si>
    <t>030201</t>
  </si>
  <si>
    <t>102163005323</t>
  </si>
  <si>
    <t>夏文峰</t>
  </si>
  <si>
    <t>102163008109</t>
  </si>
  <si>
    <t>刘静</t>
  </si>
  <si>
    <t>102160801007</t>
  </si>
  <si>
    <t>陈源</t>
  </si>
  <si>
    <t>030301</t>
  </si>
  <si>
    <t>102162900202</t>
  </si>
  <si>
    <t>舒静静</t>
  </si>
  <si>
    <t>102162702525</t>
  </si>
  <si>
    <t>李珺莹</t>
  </si>
  <si>
    <t>缺考</t>
  </si>
  <si>
    <t>102162401913</t>
  </si>
  <si>
    <t>朱端阳</t>
  </si>
  <si>
    <t>030401</t>
  </si>
  <si>
    <t>102163206515</t>
  </si>
  <si>
    <t>李申澳</t>
  </si>
  <si>
    <t>102161903223</t>
  </si>
  <si>
    <t>刘欣怡</t>
  </si>
  <si>
    <t>102161000713</t>
  </si>
  <si>
    <t>郭明阳</t>
  </si>
  <si>
    <t>030501</t>
  </si>
  <si>
    <t>102163100916</t>
  </si>
  <si>
    <t>王凯</t>
  </si>
  <si>
    <t>102161803229</t>
  </si>
  <si>
    <t>吴玉杰</t>
  </si>
  <si>
    <t>102161302106</t>
  </si>
  <si>
    <t>唐梦奇</t>
  </si>
  <si>
    <t>030502</t>
  </si>
  <si>
    <t>102162200128</t>
  </si>
  <si>
    <t>谢江甜</t>
  </si>
  <si>
    <t>102160302914</t>
  </si>
  <si>
    <t>路则辉</t>
  </si>
  <si>
    <t>102160400524</t>
  </si>
  <si>
    <t>徐钦</t>
  </si>
  <si>
    <t>030601</t>
  </si>
  <si>
    <t>102161103709</t>
  </si>
  <si>
    <t>郭宁凡</t>
  </si>
  <si>
    <t>102162204214</t>
  </si>
  <si>
    <t>陈曙光</t>
  </si>
  <si>
    <t>030701</t>
  </si>
  <si>
    <t>102162501330</t>
  </si>
  <si>
    <t>骆凯</t>
  </si>
  <si>
    <t>102162601923</t>
  </si>
  <si>
    <t>刘静怡</t>
  </si>
  <si>
    <t>102160101008</t>
  </si>
  <si>
    <t>李彧骐</t>
  </si>
  <si>
    <t>030801</t>
  </si>
  <si>
    <t>102162903620</t>
  </si>
  <si>
    <t>杨文</t>
  </si>
  <si>
    <t>102160702505</t>
  </si>
  <si>
    <t>孙玮</t>
  </si>
  <si>
    <t>102160500706</t>
  </si>
  <si>
    <t>丁唯高</t>
  </si>
  <si>
    <t>102162000105</t>
  </si>
  <si>
    <t>朱祈昶</t>
  </si>
  <si>
    <t>030802</t>
  </si>
  <si>
    <t>102160504505</t>
  </si>
  <si>
    <t>牛义杰</t>
  </si>
  <si>
    <t>102161202529</t>
  </si>
  <si>
    <t>郭俊雅</t>
  </si>
  <si>
    <t>102162901004</t>
  </si>
  <si>
    <t>胡楠</t>
  </si>
  <si>
    <t>030901</t>
  </si>
  <si>
    <t>102162302413</t>
  </si>
  <si>
    <t>李贞</t>
  </si>
  <si>
    <t>102160405109</t>
  </si>
  <si>
    <t>张家豪</t>
  </si>
  <si>
    <t>102161602026</t>
  </si>
  <si>
    <t>穆迪</t>
  </si>
  <si>
    <t>031001</t>
  </si>
  <si>
    <t>102162200130</t>
  </si>
  <si>
    <t>杨毅霄</t>
  </si>
  <si>
    <t>102161902725</t>
  </si>
  <si>
    <t>周新迪</t>
  </si>
  <si>
    <t>102160101727</t>
  </si>
  <si>
    <t>李千喜</t>
  </si>
  <si>
    <t>031101</t>
  </si>
  <si>
    <t>102161203919</t>
  </si>
  <si>
    <t>任真</t>
  </si>
  <si>
    <t>102160501928</t>
  </si>
  <si>
    <t>吴梦琦</t>
  </si>
  <si>
    <t>102161800903</t>
  </si>
  <si>
    <t>杜宏程</t>
  </si>
  <si>
    <t>031201</t>
  </si>
  <si>
    <t>102161002021</t>
  </si>
  <si>
    <t>刘义宝</t>
  </si>
  <si>
    <t>102162702713</t>
  </si>
  <si>
    <t>屈源兵</t>
  </si>
  <si>
    <t>031202</t>
  </si>
  <si>
    <t>102161803725</t>
  </si>
  <si>
    <t>廉一</t>
  </si>
  <si>
    <t>102161103326</t>
  </si>
  <si>
    <t>张宁泊</t>
  </si>
  <si>
    <t>102161000121</t>
  </si>
  <si>
    <t>刘美希</t>
  </si>
  <si>
    <t>031301</t>
  </si>
  <si>
    <t>102162605429</t>
  </si>
  <si>
    <t>钱珂</t>
  </si>
  <si>
    <t>102161402217</t>
  </si>
  <si>
    <t>刘名宽</t>
  </si>
  <si>
    <t>102160304505</t>
  </si>
  <si>
    <t>张超</t>
  </si>
  <si>
    <t>031401</t>
  </si>
  <si>
    <t>102161401807</t>
  </si>
  <si>
    <t>闫高进</t>
  </si>
  <si>
    <t>102162303618</t>
  </si>
  <si>
    <t>张继铭</t>
  </si>
  <si>
    <t>031501</t>
  </si>
  <si>
    <t>102160103415</t>
  </si>
  <si>
    <t>崔海涛</t>
  </si>
  <si>
    <t>102162904317</t>
  </si>
  <si>
    <t>秦婧智</t>
  </si>
  <si>
    <t>102160900310</t>
  </si>
  <si>
    <t>海国权</t>
  </si>
  <si>
    <t>031601</t>
  </si>
  <si>
    <t>102160801416</t>
  </si>
  <si>
    <t>岳志豪</t>
  </si>
  <si>
    <t>102163006701</t>
  </si>
  <si>
    <t>冯志文</t>
  </si>
  <si>
    <t>102162604710</t>
  </si>
  <si>
    <t>郭伟刚</t>
  </si>
  <si>
    <t>102163005808</t>
  </si>
  <si>
    <t>单泽坤</t>
  </si>
  <si>
    <t>102160701614</t>
  </si>
  <si>
    <t>刘宇欣</t>
  </si>
  <si>
    <t>031701</t>
  </si>
  <si>
    <t>102161102407</t>
  </si>
  <si>
    <t>张麒方</t>
  </si>
  <si>
    <t>102161701621</t>
  </si>
  <si>
    <t>夏秀珍</t>
  </si>
  <si>
    <t>102162601220</t>
  </si>
  <si>
    <t>陈亮亮</t>
  </si>
  <si>
    <t>031702</t>
  </si>
  <si>
    <t>102161303018</t>
  </si>
  <si>
    <t>简春雷</t>
  </si>
  <si>
    <t>102160401509</t>
  </si>
  <si>
    <t>王馨康</t>
  </si>
  <si>
    <t>102162402923</t>
  </si>
  <si>
    <t>杨明月</t>
  </si>
  <si>
    <t>031801</t>
  </si>
  <si>
    <t>102161902724</t>
  </si>
  <si>
    <t>焦虹雅</t>
  </si>
  <si>
    <t>102161002722</t>
  </si>
  <si>
    <t>张馨文</t>
  </si>
  <si>
    <t>031802</t>
  </si>
  <si>
    <t>102162703127</t>
  </si>
  <si>
    <t>卢梦迎</t>
  </si>
  <si>
    <t>102160304014</t>
  </si>
  <si>
    <t>程明</t>
  </si>
  <si>
    <t>102162103720</t>
  </si>
  <si>
    <t>乔远</t>
  </si>
  <si>
    <t>031803</t>
  </si>
  <si>
    <t>102160404729</t>
  </si>
  <si>
    <t>李一凡</t>
  </si>
  <si>
    <t>102162802723</t>
  </si>
  <si>
    <t>葛潇雅</t>
  </si>
  <si>
    <t>031804</t>
  </si>
  <si>
    <t>102161000526</t>
  </si>
  <si>
    <t>张冬浩</t>
  </si>
  <si>
    <t>102160101819</t>
  </si>
  <si>
    <t>徐文臣</t>
  </si>
  <si>
    <t>031901</t>
  </si>
  <si>
    <t>102161301610</t>
  </si>
  <si>
    <t>李鹏雷</t>
  </si>
  <si>
    <t>102160402428</t>
  </si>
  <si>
    <t>杨兆钰</t>
  </si>
  <si>
    <t>031902</t>
  </si>
  <si>
    <t>102160502926</t>
  </si>
  <si>
    <t>张思祺</t>
  </si>
  <si>
    <t>102163004929</t>
  </si>
  <si>
    <t>郭苗苗</t>
  </si>
  <si>
    <t>102161602127</t>
  </si>
  <si>
    <t>孙永烁</t>
  </si>
  <si>
    <t>031903</t>
  </si>
  <si>
    <t>102162001430</t>
  </si>
  <si>
    <t>张琦</t>
  </si>
  <si>
    <t>102162203708</t>
  </si>
  <si>
    <t>向明浩</t>
  </si>
  <si>
    <t>031904</t>
  </si>
  <si>
    <t>102160900315</t>
  </si>
  <si>
    <t>赵健闯</t>
  </si>
  <si>
    <t>102162704314</t>
  </si>
  <si>
    <t>赵光新</t>
  </si>
  <si>
    <t>102162802119</t>
  </si>
  <si>
    <t>屠明政</t>
  </si>
  <si>
    <t>032001</t>
  </si>
  <si>
    <t>102162700703</t>
  </si>
  <si>
    <t>董婷婷</t>
  </si>
  <si>
    <t>102163007129</t>
  </si>
  <si>
    <t>谭淑一</t>
  </si>
  <si>
    <t>102160500711</t>
  </si>
  <si>
    <t>杨泽华</t>
  </si>
  <si>
    <t>032101</t>
  </si>
  <si>
    <t>102162404123</t>
  </si>
  <si>
    <t>李宁</t>
  </si>
  <si>
    <t>102162203718</t>
  </si>
  <si>
    <t>杨凯博</t>
  </si>
  <si>
    <t>102160902006</t>
  </si>
  <si>
    <t>刘畅</t>
  </si>
  <si>
    <t>032201</t>
  </si>
  <si>
    <t>102162001212</t>
  </si>
  <si>
    <t>杨然</t>
  </si>
  <si>
    <t>102160201329</t>
  </si>
  <si>
    <t>康炜琼</t>
  </si>
  <si>
    <t>102160503027</t>
  </si>
  <si>
    <t>杨义鹏</t>
  </si>
  <si>
    <t>032202</t>
  </si>
  <si>
    <t>102160700621</t>
  </si>
  <si>
    <t>杨雅情</t>
  </si>
  <si>
    <t>102162702829</t>
  </si>
  <si>
    <t>祁欣</t>
  </si>
  <si>
    <t>102162603421</t>
  </si>
  <si>
    <t>王宇晴</t>
  </si>
  <si>
    <t>032203</t>
  </si>
  <si>
    <t>102162404110</t>
  </si>
  <si>
    <t>张庭豪</t>
  </si>
  <si>
    <t>102160600813</t>
  </si>
  <si>
    <t>王姝晶</t>
  </si>
  <si>
    <t>102160400718</t>
  </si>
  <si>
    <t>罗星昊</t>
  </si>
  <si>
    <t>032204</t>
  </si>
  <si>
    <t>102160602108</t>
  </si>
  <si>
    <t>刘明军</t>
  </si>
  <si>
    <t>102160503512</t>
  </si>
  <si>
    <t>刘杰</t>
  </si>
  <si>
    <t>032301</t>
  </si>
  <si>
    <t>102161001128</t>
  </si>
  <si>
    <t>宋亚辉</t>
  </si>
  <si>
    <t>102163204401</t>
  </si>
  <si>
    <t>胡天琪</t>
  </si>
  <si>
    <t>032302</t>
  </si>
  <si>
    <t>102163103201</t>
  </si>
  <si>
    <t>邢良喆</t>
  </si>
  <si>
    <t>102162405315</t>
  </si>
  <si>
    <t>邹东洋</t>
  </si>
  <si>
    <t>102161202025</t>
  </si>
  <si>
    <t>郑再平</t>
  </si>
  <si>
    <t>032303</t>
  </si>
  <si>
    <t>102160504019</t>
  </si>
  <si>
    <t>沈炳烨</t>
  </si>
  <si>
    <t>102160404414</t>
  </si>
  <si>
    <t>丁昱赫</t>
  </si>
  <si>
    <t>102161803207</t>
  </si>
  <si>
    <t>聂文静</t>
  </si>
  <si>
    <t>032304</t>
  </si>
  <si>
    <t>102162403413</t>
  </si>
  <si>
    <t>康琪</t>
  </si>
  <si>
    <t>102161900126</t>
  </si>
  <si>
    <t>郑之塬</t>
  </si>
  <si>
    <t>102162404716</t>
  </si>
  <si>
    <t>聂立佳</t>
  </si>
  <si>
    <t>032305</t>
  </si>
  <si>
    <t>102160104001</t>
  </si>
  <si>
    <t>刘力玮</t>
  </si>
  <si>
    <t>102161602930</t>
  </si>
  <si>
    <t>王梓</t>
  </si>
  <si>
    <t>102160406002</t>
  </si>
  <si>
    <t>王昊哲</t>
  </si>
  <si>
    <t>032401</t>
  </si>
  <si>
    <t>102162503813</t>
  </si>
  <si>
    <t>李长海</t>
  </si>
  <si>
    <t>102160102625</t>
  </si>
  <si>
    <t>张豪然</t>
  </si>
  <si>
    <t>102160405122</t>
  </si>
  <si>
    <t>赵春利</t>
  </si>
  <si>
    <t>032402</t>
  </si>
  <si>
    <t>102161302902</t>
  </si>
  <si>
    <t>张淑瑶</t>
  </si>
  <si>
    <t>102161003023</t>
  </si>
  <si>
    <t>邹思</t>
  </si>
  <si>
    <t>102161803521</t>
  </si>
  <si>
    <t>王兴旺</t>
  </si>
  <si>
    <t>032403</t>
  </si>
  <si>
    <t>102161600527</t>
  </si>
  <si>
    <t>刘华杰</t>
  </si>
  <si>
    <t>102160504309</t>
  </si>
  <si>
    <t>柴润泽</t>
  </si>
  <si>
    <t>102162700302</t>
  </si>
  <si>
    <t>王闪</t>
  </si>
  <si>
    <t>032501</t>
  </si>
  <si>
    <t>102160202818</t>
  </si>
  <si>
    <t>宋春剑</t>
  </si>
  <si>
    <t>102162501211</t>
  </si>
  <si>
    <t>朱梦瑶</t>
  </si>
  <si>
    <t>102162603929</t>
  </si>
  <si>
    <t>刘家旭</t>
  </si>
  <si>
    <t>032601</t>
  </si>
  <si>
    <t>102162501325</t>
  </si>
  <si>
    <t>吴梦莹</t>
  </si>
  <si>
    <t>102161103004</t>
  </si>
  <si>
    <t>张云香</t>
  </si>
  <si>
    <t>102160302224</t>
  </si>
  <si>
    <t>乔印明</t>
  </si>
  <si>
    <t>102161101517</t>
  </si>
  <si>
    <t>赵艺琦</t>
  </si>
  <si>
    <t>102162503029</t>
  </si>
  <si>
    <t>丁攀登</t>
  </si>
  <si>
    <t>102162602702</t>
  </si>
  <si>
    <t>段圣辉</t>
  </si>
  <si>
    <t>032701</t>
  </si>
  <si>
    <t>102163205206</t>
  </si>
  <si>
    <t>郑奎</t>
  </si>
  <si>
    <t>102160901722</t>
  </si>
  <si>
    <t>黄瑞辉</t>
  </si>
  <si>
    <t>102162300602</t>
  </si>
  <si>
    <t>杨光</t>
  </si>
  <si>
    <t>032702</t>
  </si>
  <si>
    <t>102161700903</t>
  </si>
  <si>
    <t>王士杰</t>
  </si>
  <si>
    <t>102162105428</t>
  </si>
  <si>
    <t>李晨旭</t>
  </si>
  <si>
    <t>102161102506</t>
  </si>
  <si>
    <t>张扬</t>
  </si>
  <si>
    <t>032801</t>
  </si>
  <si>
    <t>102162403429</t>
  </si>
  <si>
    <t>张儀</t>
  </si>
  <si>
    <t>102161701512</t>
  </si>
  <si>
    <t>秦伊凡</t>
  </si>
  <si>
    <t>032802</t>
  </si>
  <si>
    <t>102160702313</t>
  </si>
  <si>
    <t>张加乐</t>
  </si>
  <si>
    <t>102161702523</t>
  </si>
  <si>
    <t>宋元</t>
  </si>
  <si>
    <t>102160101817</t>
  </si>
  <si>
    <t>袁一搏</t>
  </si>
  <si>
    <t>032901</t>
  </si>
  <si>
    <t>102160700107</t>
  </si>
  <si>
    <t>魏美光</t>
  </si>
  <si>
    <t>102162904019</t>
  </si>
  <si>
    <t>夏祎</t>
  </si>
  <si>
    <t>033001</t>
  </si>
  <si>
    <t>102162002701</t>
  </si>
  <si>
    <t>王庆远</t>
  </si>
  <si>
    <t>102162603502</t>
  </si>
  <si>
    <t>刘曦露</t>
  </si>
  <si>
    <t>102162602807</t>
  </si>
  <si>
    <t>余晓雪</t>
  </si>
  <si>
    <t>102161501821</t>
  </si>
  <si>
    <t>张旭初</t>
  </si>
  <si>
    <t>102162703622</t>
  </si>
  <si>
    <t>常玉辉</t>
  </si>
  <si>
    <t>102161400822</t>
  </si>
  <si>
    <t>陈炜炀</t>
  </si>
  <si>
    <t>033101</t>
  </si>
  <si>
    <t>面试成绩低于同一面试组平均分80.25分</t>
  </si>
  <si>
    <t>102160701106</t>
  </si>
  <si>
    <t>姬晓鸥</t>
  </si>
  <si>
    <t>102162405410</t>
  </si>
  <si>
    <t>李文静</t>
  </si>
  <si>
    <t>102163204113</t>
  </si>
  <si>
    <t>齐焕章</t>
  </si>
  <si>
    <t>033102</t>
  </si>
  <si>
    <t>102162100527</t>
  </si>
  <si>
    <t>黄志恒</t>
  </si>
  <si>
    <t>102161100425</t>
  </si>
  <si>
    <t>孙金科</t>
  </si>
  <si>
    <t>102161102022</t>
  </si>
  <si>
    <t>陈致宇</t>
  </si>
  <si>
    <t>033103</t>
  </si>
  <si>
    <t>102160601216</t>
  </si>
  <si>
    <t>张丽平</t>
  </si>
  <si>
    <t>102162604615</t>
  </si>
  <si>
    <t>冯世豪</t>
  </si>
  <si>
    <t>102161000616</t>
  </si>
  <si>
    <t>王彤彤</t>
  </si>
  <si>
    <t>033104</t>
  </si>
  <si>
    <t>102160700219</t>
  </si>
  <si>
    <t>袁昌昊</t>
  </si>
  <si>
    <t>102160701810</t>
  </si>
  <si>
    <t>崔峥</t>
  </si>
  <si>
    <t>102160702114</t>
  </si>
  <si>
    <t>刘斌</t>
  </si>
  <si>
    <t>033201</t>
  </si>
  <si>
    <t>102162902929</t>
  </si>
  <si>
    <t>黄祖一</t>
  </si>
  <si>
    <t>102161700915</t>
  </si>
  <si>
    <t>巴阔</t>
  </si>
  <si>
    <t>102162104929</t>
  </si>
  <si>
    <t>余亚洁</t>
  </si>
  <si>
    <t>033301</t>
  </si>
  <si>
    <t>102162802329</t>
  </si>
  <si>
    <t>秦琪</t>
  </si>
  <si>
    <t>102163206522</t>
  </si>
  <si>
    <t>刘雨畅</t>
  </si>
  <si>
    <t>102161001726</t>
  </si>
  <si>
    <t>刘洋</t>
  </si>
  <si>
    <t>033401</t>
  </si>
  <si>
    <t>102161200225</t>
  </si>
  <si>
    <t>李云兴</t>
  </si>
  <si>
    <t>102162101221</t>
  </si>
  <si>
    <t>朱琛熠</t>
  </si>
  <si>
    <t>102160902427</t>
  </si>
  <si>
    <t>胡珍珍</t>
  </si>
  <si>
    <t>033402</t>
  </si>
  <si>
    <t>102161603502</t>
  </si>
  <si>
    <t>赵岳秋</t>
  </si>
  <si>
    <t>102160302221</t>
  </si>
  <si>
    <t>罗楷凡</t>
  </si>
  <si>
    <t>102162901217</t>
  </si>
  <si>
    <t>高美珈</t>
  </si>
  <si>
    <t>102162801811</t>
  </si>
  <si>
    <t>张自豪</t>
  </si>
  <si>
    <t>102160405306</t>
  </si>
  <si>
    <t>付饶</t>
  </si>
  <si>
    <t>102162002725</t>
  </si>
  <si>
    <t>丁一</t>
  </si>
  <si>
    <t>033501</t>
  </si>
  <si>
    <t>102163100211</t>
  </si>
  <si>
    <t>胡心怡</t>
  </si>
  <si>
    <t>102160302812</t>
  </si>
  <si>
    <t>朱一诺</t>
  </si>
  <si>
    <t>102162603019</t>
  </si>
  <si>
    <t>韩羽卓</t>
  </si>
  <si>
    <t>102162703820</t>
  </si>
  <si>
    <t>郑腾飞</t>
  </si>
  <si>
    <t>102160405827</t>
  </si>
  <si>
    <t>王瑞鹏</t>
  </si>
  <si>
    <t>102160405515</t>
  </si>
  <si>
    <t>方映武</t>
  </si>
  <si>
    <t>033601</t>
  </si>
  <si>
    <t>102160104704</t>
  </si>
  <si>
    <t>李忠梅</t>
  </si>
  <si>
    <t>102162602813</t>
  </si>
  <si>
    <t>方昱铭</t>
  </si>
  <si>
    <t>102161501313</t>
  </si>
  <si>
    <t>王亚涵</t>
  </si>
  <si>
    <t>033701</t>
  </si>
  <si>
    <t>102160102707</t>
  </si>
  <si>
    <t>汪贵忠</t>
  </si>
  <si>
    <t>102161002821</t>
  </si>
  <si>
    <t>李碧天</t>
  </si>
  <si>
    <t>102161100227</t>
  </si>
  <si>
    <t>邓畅</t>
  </si>
  <si>
    <t>033702</t>
  </si>
  <si>
    <t>102160401703</t>
  </si>
  <si>
    <t>余鹏升</t>
  </si>
  <si>
    <t>102160200108</t>
  </si>
  <si>
    <t>孙士轶</t>
  </si>
  <si>
    <t>033703</t>
  </si>
  <si>
    <t>102163006707</t>
  </si>
  <si>
    <t>尹成俊</t>
  </si>
  <si>
    <t>102161203819</t>
  </si>
  <si>
    <t>全政豪</t>
  </si>
  <si>
    <t>102161100820</t>
  </si>
  <si>
    <t>黄赛</t>
  </si>
  <si>
    <t>033801</t>
  </si>
  <si>
    <t>102163205707</t>
  </si>
  <si>
    <t>刘星</t>
  </si>
  <si>
    <t>102161400416</t>
  </si>
  <si>
    <t>吴正杰</t>
  </si>
  <si>
    <t>102160501209</t>
  </si>
  <si>
    <t>苗绍君</t>
  </si>
  <si>
    <t>033802</t>
  </si>
  <si>
    <t>102160502230</t>
  </si>
  <si>
    <t>朱一纶</t>
  </si>
  <si>
    <t>102160503728</t>
  </si>
  <si>
    <t>吕姝妍</t>
  </si>
  <si>
    <t>102161503008</t>
  </si>
  <si>
    <t>田园</t>
  </si>
  <si>
    <t>033901</t>
  </si>
  <si>
    <t>102162502628</t>
  </si>
  <si>
    <t>黄清龙</t>
  </si>
  <si>
    <t>102160901010</t>
  </si>
  <si>
    <t>周星宇</t>
  </si>
  <si>
    <t>102160504702</t>
  </si>
  <si>
    <t>王佳璇</t>
  </si>
  <si>
    <t>034001</t>
  </si>
  <si>
    <t>102160101214</t>
  </si>
  <si>
    <t>袁毅</t>
  </si>
  <si>
    <t>102162203429</t>
  </si>
  <si>
    <t>易昕彤</t>
  </si>
  <si>
    <t>102162603102</t>
  </si>
  <si>
    <t>钟孜卓</t>
  </si>
  <si>
    <t>034101</t>
  </si>
  <si>
    <t>102161000521</t>
  </si>
  <si>
    <t>许来奇</t>
  </si>
  <si>
    <t>102161800720</t>
  </si>
  <si>
    <t>黄佳炜</t>
  </si>
  <si>
    <t>102162101406</t>
  </si>
  <si>
    <t>郑林翔</t>
  </si>
  <si>
    <t>034201</t>
  </si>
  <si>
    <t>面试成绩低于同一面试组平均分82.09分</t>
  </si>
  <si>
    <t>102161103616</t>
  </si>
  <si>
    <t>杜小雨</t>
  </si>
  <si>
    <t>034301</t>
  </si>
  <si>
    <t>102161202118</t>
  </si>
  <si>
    <t>李亚捷</t>
  </si>
  <si>
    <t>102161003026</t>
  </si>
  <si>
    <t>田晓萌</t>
  </si>
  <si>
    <t>102160400217</t>
  </si>
  <si>
    <t>潘帅宇</t>
  </si>
  <si>
    <t>034302</t>
  </si>
  <si>
    <t>102161100717</t>
  </si>
  <si>
    <t>黄勇</t>
  </si>
  <si>
    <t>102161803102</t>
  </si>
  <si>
    <t>孙鹏飞</t>
  </si>
  <si>
    <t>102163207227</t>
  </si>
  <si>
    <t>王鹏飞</t>
  </si>
  <si>
    <t>034401</t>
  </si>
  <si>
    <t>102161000411</t>
  </si>
  <si>
    <t>李东旭</t>
  </si>
  <si>
    <t>102163207826</t>
  </si>
  <si>
    <t>代贤铎</t>
  </si>
  <si>
    <t>102161201625</t>
  </si>
  <si>
    <t>鲁阳</t>
  </si>
  <si>
    <t>034402</t>
  </si>
  <si>
    <t>102161300408</t>
  </si>
  <si>
    <t>李海凤</t>
  </si>
  <si>
    <t>102160602910</t>
  </si>
  <si>
    <t>周慧敏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</si>
</sst>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6"/>
      <name val="仿宋_GB2312"/>
      <charset val="134"/>
    </font>
    <font>
      <sz val="14"/>
      <name val="宋体"/>
      <charset val="134"/>
    </font>
    <font>
      <sz val="18"/>
      <name val="方正小标宋_GBK"/>
      <charset val="134"/>
    </font>
    <font>
      <sz val="12"/>
      <name val="黑体"/>
      <charset val="134"/>
    </font>
    <font>
      <b/>
      <sz val="14"/>
      <name val="宋体"/>
      <charset val="134"/>
    </font>
    <font>
      <sz val="14"/>
      <name val="宋体"/>
      <charset val="0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3"/>
  <sheetViews>
    <sheetView tabSelected="1" workbookViewId="0">
      <selection activeCell="A1" sqref="A1:K1"/>
    </sheetView>
  </sheetViews>
  <sheetFormatPr defaultColWidth="8.8" defaultRowHeight="15"/>
  <cols>
    <col min="1" max="1" width="5.9" style="4" customWidth="1"/>
    <col min="2" max="2" width="16.6" style="4" customWidth="1"/>
    <col min="3" max="3" width="8.7" style="5" customWidth="1"/>
    <col min="4" max="7" width="10.9" style="4" customWidth="1"/>
    <col min="8" max="8" width="12.05" style="4" customWidth="1"/>
    <col min="9" max="9" width="11.8" style="4" customWidth="1"/>
    <col min="10" max="10" width="11.6333333333333" style="4" customWidth="1"/>
    <col min="11" max="11" width="19.8583333333333" style="6" customWidth="1"/>
  </cols>
  <sheetData>
    <row r="1" s="1" customFormat="1" ht="3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69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38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3" customFormat="1" ht="30" customHeight="1" spans="1:11">
      <c r="A4" s="10">
        <v>1</v>
      </c>
      <c r="B4" s="18" t="s">
        <v>13</v>
      </c>
      <c r="C4" s="11" t="s">
        <v>14</v>
      </c>
      <c r="D4" s="11" t="s">
        <v>15</v>
      </c>
      <c r="E4" s="12">
        <v>61.57</v>
      </c>
      <c r="F4" s="12">
        <f>E4/2</f>
        <v>30.785</v>
      </c>
      <c r="G4" s="12">
        <v>83</v>
      </c>
      <c r="H4" s="12">
        <f>G4/2</f>
        <v>41.5</v>
      </c>
      <c r="I4" s="13">
        <f>ROUND(F4,2)+ROUND(H4,2)</f>
        <v>72.29</v>
      </c>
      <c r="J4" s="14" t="s">
        <v>16</v>
      </c>
      <c r="K4" s="15" t="s">
        <v>17</v>
      </c>
    </row>
    <row r="5" s="3" customFormat="1" ht="30" customHeight="1" spans="1:11">
      <c r="A5" s="10">
        <v>2</v>
      </c>
      <c r="B5" s="18" t="s">
        <v>18</v>
      </c>
      <c r="C5" s="11" t="s">
        <v>19</v>
      </c>
      <c r="D5" s="11" t="s">
        <v>20</v>
      </c>
      <c r="E5" s="12">
        <v>60.97</v>
      </c>
      <c r="F5" s="12">
        <f>E5/2</f>
        <v>30.485</v>
      </c>
      <c r="G5" s="12">
        <v>84</v>
      </c>
      <c r="H5" s="12">
        <f>G5/2</f>
        <v>42</v>
      </c>
      <c r="I5" s="13">
        <f>ROUND(F5,2)+ROUND(H5,2)</f>
        <v>72.49</v>
      </c>
      <c r="J5" s="14" t="s">
        <v>16</v>
      </c>
      <c r="K5" s="16"/>
    </row>
    <row r="6" s="3" customFormat="1" ht="30" customHeight="1" spans="1:11">
      <c r="A6" s="10">
        <v>3</v>
      </c>
      <c r="B6" s="18" t="s">
        <v>21</v>
      </c>
      <c r="C6" s="11" t="s">
        <v>22</v>
      </c>
      <c r="D6" s="11" t="s">
        <v>20</v>
      </c>
      <c r="E6" s="12">
        <v>62.775</v>
      </c>
      <c r="F6" s="12">
        <f>E6/2</f>
        <v>31.3875</v>
      </c>
      <c r="G6" s="12">
        <v>82</v>
      </c>
      <c r="H6" s="12">
        <f>G6/2</f>
        <v>41</v>
      </c>
      <c r="I6" s="13">
        <f>ROUND(F6,2)+ROUND(H6,2)</f>
        <v>72.39</v>
      </c>
      <c r="J6" s="17"/>
      <c r="K6" s="16"/>
    </row>
    <row r="7" s="3" customFormat="1" ht="30" customHeight="1" spans="1:11">
      <c r="A7" s="10">
        <v>4</v>
      </c>
      <c r="B7" s="18" t="s">
        <v>23</v>
      </c>
      <c r="C7" s="11" t="s">
        <v>24</v>
      </c>
      <c r="D7" s="11" t="s">
        <v>20</v>
      </c>
      <c r="E7" s="12">
        <v>59.645</v>
      </c>
      <c r="F7" s="12">
        <f t="shared" ref="F5:F69" si="0">E7/2</f>
        <v>29.8225</v>
      </c>
      <c r="G7" s="12">
        <v>82.8</v>
      </c>
      <c r="H7" s="12">
        <f t="shared" ref="H5:H69" si="1">G7/2</f>
        <v>41.4</v>
      </c>
      <c r="I7" s="13">
        <f t="shared" ref="I5:I69" si="2">ROUND(F7,2)+ROUND(H7,2)</f>
        <v>71.22</v>
      </c>
      <c r="J7" s="17"/>
      <c r="K7" s="16"/>
    </row>
    <row r="8" s="3" customFormat="1" ht="30" customHeight="1" spans="1:11">
      <c r="A8" s="10">
        <v>5</v>
      </c>
      <c r="B8" s="18" t="s">
        <v>25</v>
      </c>
      <c r="C8" s="11" t="s">
        <v>26</v>
      </c>
      <c r="D8" s="11" t="s">
        <v>27</v>
      </c>
      <c r="E8" s="12">
        <v>59.775</v>
      </c>
      <c r="F8" s="12">
        <f t="shared" si="0"/>
        <v>29.8875</v>
      </c>
      <c r="G8" s="12">
        <v>81.6</v>
      </c>
      <c r="H8" s="12">
        <f t="shared" si="1"/>
        <v>40.8</v>
      </c>
      <c r="I8" s="13">
        <f t="shared" si="2"/>
        <v>70.69</v>
      </c>
      <c r="J8" s="14" t="s">
        <v>16</v>
      </c>
      <c r="K8" s="16"/>
    </row>
    <row r="9" s="3" customFormat="1" ht="30" customHeight="1" spans="1:11">
      <c r="A9" s="10">
        <v>6</v>
      </c>
      <c r="B9" s="18" t="s">
        <v>28</v>
      </c>
      <c r="C9" s="11" t="s">
        <v>29</v>
      </c>
      <c r="D9" s="11" t="s">
        <v>27</v>
      </c>
      <c r="E9" s="12">
        <v>53.075</v>
      </c>
      <c r="F9" s="12">
        <f t="shared" si="0"/>
        <v>26.5375</v>
      </c>
      <c r="G9" s="12">
        <v>79.8</v>
      </c>
      <c r="H9" s="12">
        <f t="shared" si="1"/>
        <v>39.9</v>
      </c>
      <c r="I9" s="13">
        <f t="shared" si="2"/>
        <v>66.44</v>
      </c>
      <c r="J9" s="17"/>
      <c r="K9" s="16"/>
    </row>
    <row r="10" s="3" customFormat="1" ht="30" customHeight="1" spans="1:11">
      <c r="A10" s="10">
        <v>7</v>
      </c>
      <c r="B10" s="18" t="s">
        <v>30</v>
      </c>
      <c r="C10" s="11" t="s">
        <v>31</v>
      </c>
      <c r="D10" s="11" t="s">
        <v>27</v>
      </c>
      <c r="E10" s="12">
        <v>53.05</v>
      </c>
      <c r="F10" s="12">
        <f t="shared" si="0"/>
        <v>26.525</v>
      </c>
      <c r="G10" s="12" t="s">
        <v>32</v>
      </c>
      <c r="H10" s="12" t="s">
        <v>32</v>
      </c>
      <c r="I10" s="13">
        <f>F10</f>
        <v>26.525</v>
      </c>
      <c r="J10" s="17"/>
      <c r="K10" s="16"/>
    </row>
    <row r="11" s="3" customFormat="1" ht="30" customHeight="1" spans="1:11">
      <c r="A11" s="10">
        <v>8</v>
      </c>
      <c r="B11" s="18" t="s">
        <v>33</v>
      </c>
      <c r="C11" s="11" t="s">
        <v>34</v>
      </c>
      <c r="D11" s="11" t="s">
        <v>35</v>
      </c>
      <c r="E11" s="12">
        <v>61.54</v>
      </c>
      <c r="F11" s="12">
        <f t="shared" si="0"/>
        <v>30.77</v>
      </c>
      <c r="G11" s="12">
        <v>84.6</v>
      </c>
      <c r="H11" s="12">
        <f>G11/2</f>
        <v>42.3</v>
      </c>
      <c r="I11" s="13">
        <f>ROUND(F11,2)+ROUND(H11,2)</f>
        <v>73.07</v>
      </c>
      <c r="J11" s="14" t="s">
        <v>16</v>
      </c>
      <c r="K11" s="16"/>
    </row>
    <row r="12" s="3" customFormat="1" ht="30" customHeight="1" spans="1:11">
      <c r="A12" s="10">
        <v>9</v>
      </c>
      <c r="B12" s="18" t="s">
        <v>36</v>
      </c>
      <c r="C12" s="11" t="s">
        <v>37</v>
      </c>
      <c r="D12" s="11" t="s">
        <v>35</v>
      </c>
      <c r="E12" s="12">
        <v>62.435</v>
      </c>
      <c r="F12" s="12">
        <f t="shared" si="0"/>
        <v>31.2175</v>
      </c>
      <c r="G12" s="12">
        <v>83</v>
      </c>
      <c r="H12" s="12">
        <f>G12/2</f>
        <v>41.5</v>
      </c>
      <c r="I12" s="13">
        <f>ROUND(F12,2)+ROUND(H12,2)</f>
        <v>72.72</v>
      </c>
      <c r="J12" s="17"/>
      <c r="K12" s="16"/>
    </row>
    <row r="13" s="3" customFormat="1" ht="30" customHeight="1" spans="1:11">
      <c r="A13" s="10">
        <v>10</v>
      </c>
      <c r="B13" s="18" t="s">
        <v>38</v>
      </c>
      <c r="C13" s="11" t="s">
        <v>39</v>
      </c>
      <c r="D13" s="11" t="s">
        <v>35</v>
      </c>
      <c r="E13" s="12">
        <v>59.145</v>
      </c>
      <c r="F13" s="12">
        <f t="shared" si="0"/>
        <v>29.5725</v>
      </c>
      <c r="G13" s="12">
        <v>77.8</v>
      </c>
      <c r="H13" s="12">
        <f t="shared" si="1"/>
        <v>38.9</v>
      </c>
      <c r="I13" s="13">
        <f t="shared" si="2"/>
        <v>68.47</v>
      </c>
      <c r="J13" s="17"/>
      <c r="K13" s="16"/>
    </row>
    <row r="14" s="3" customFormat="1" ht="30" customHeight="1" spans="1:11">
      <c r="A14" s="10">
        <v>11</v>
      </c>
      <c r="B14" s="18" t="s">
        <v>40</v>
      </c>
      <c r="C14" s="11" t="s">
        <v>41</v>
      </c>
      <c r="D14" s="11" t="s">
        <v>42</v>
      </c>
      <c r="E14" s="12">
        <v>59.76</v>
      </c>
      <c r="F14" s="12">
        <f t="shared" si="0"/>
        <v>29.88</v>
      </c>
      <c r="G14" s="12">
        <v>82</v>
      </c>
      <c r="H14" s="12">
        <f t="shared" si="1"/>
        <v>41</v>
      </c>
      <c r="I14" s="13">
        <f t="shared" si="2"/>
        <v>70.88</v>
      </c>
      <c r="J14" s="14" t="s">
        <v>16</v>
      </c>
      <c r="K14" s="16"/>
    </row>
    <row r="15" s="3" customFormat="1" ht="30" customHeight="1" spans="1:11">
      <c r="A15" s="10">
        <v>12</v>
      </c>
      <c r="B15" s="18" t="s">
        <v>43</v>
      </c>
      <c r="C15" s="11" t="s">
        <v>44</v>
      </c>
      <c r="D15" s="11" t="s">
        <v>42</v>
      </c>
      <c r="E15" s="12">
        <v>56.56</v>
      </c>
      <c r="F15" s="12">
        <f t="shared" si="0"/>
        <v>28.28</v>
      </c>
      <c r="G15" s="12">
        <v>82.8</v>
      </c>
      <c r="H15" s="12">
        <f t="shared" si="1"/>
        <v>41.4</v>
      </c>
      <c r="I15" s="13">
        <f t="shared" si="2"/>
        <v>69.68</v>
      </c>
      <c r="J15" s="17"/>
      <c r="K15" s="16"/>
    </row>
    <row r="16" s="3" customFormat="1" ht="30" customHeight="1" spans="1:11">
      <c r="A16" s="10">
        <v>13</v>
      </c>
      <c r="B16" s="18" t="s">
        <v>45</v>
      </c>
      <c r="C16" s="11" t="s">
        <v>46</v>
      </c>
      <c r="D16" s="11" t="s">
        <v>42</v>
      </c>
      <c r="E16" s="12">
        <v>56.255</v>
      </c>
      <c r="F16" s="12">
        <f t="shared" si="0"/>
        <v>28.1275</v>
      </c>
      <c r="G16" s="12">
        <v>82.4</v>
      </c>
      <c r="H16" s="12">
        <f t="shared" si="1"/>
        <v>41.2</v>
      </c>
      <c r="I16" s="13">
        <f t="shared" si="2"/>
        <v>69.33</v>
      </c>
      <c r="J16" s="17"/>
      <c r="K16" s="16"/>
    </row>
    <row r="17" s="3" customFormat="1" ht="30" customHeight="1" spans="1:11">
      <c r="A17" s="10">
        <v>14</v>
      </c>
      <c r="B17" s="18" t="s">
        <v>47</v>
      </c>
      <c r="C17" s="11" t="s">
        <v>48</v>
      </c>
      <c r="D17" s="11" t="s">
        <v>49</v>
      </c>
      <c r="E17" s="12">
        <v>61.3</v>
      </c>
      <c r="F17" s="12">
        <f t="shared" si="0"/>
        <v>30.65</v>
      </c>
      <c r="G17" s="12">
        <v>81.2</v>
      </c>
      <c r="H17" s="12">
        <f t="shared" si="1"/>
        <v>40.6</v>
      </c>
      <c r="I17" s="13">
        <f t="shared" si="2"/>
        <v>71.25</v>
      </c>
      <c r="J17" s="14" t="s">
        <v>16</v>
      </c>
      <c r="K17" s="16"/>
    </row>
    <row r="18" s="3" customFormat="1" ht="30" customHeight="1" spans="1:11">
      <c r="A18" s="10">
        <v>15</v>
      </c>
      <c r="B18" s="18" t="s">
        <v>50</v>
      </c>
      <c r="C18" s="11" t="s">
        <v>51</v>
      </c>
      <c r="D18" s="11" t="s">
        <v>49</v>
      </c>
      <c r="E18" s="12">
        <v>58.9</v>
      </c>
      <c r="F18" s="12">
        <f t="shared" si="0"/>
        <v>29.45</v>
      </c>
      <c r="G18" s="12">
        <v>82.8</v>
      </c>
      <c r="H18" s="12">
        <f t="shared" si="1"/>
        <v>41.4</v>
      </c>
      <c r="I18" s="13">
        <f t="shared" si="2"/>
        <v>70.85</v>
      </c>
      <c r="J18" s="17"/>
      <c r="K18" s="16"/>
    </row>
    <row r="19" s="3" customFormat="1" ht="30" customHeight="1" spans="1:11">
      <c r="A19" s="10">
        <v>16</v>
      </c>
      <c r="B19" s="18" t="s">
        <v>52</v>
      </c>
      <c r="C19" s="11" t="s">
        <v>53</v>
      </c>
      <c r="D19" s="11" t="s">
        <v>49</v>
      </c>
      <c r="E19" s="12">
        <v>61.415</v>
      </c>
      <c r="F19" s="12">
        <f t="shared" si="0"/>
        <v>30.7075</v>
      </c>
      <c r="G19" s="12">
        <v>79.8</v>
      </c>
      <c r="H19" s="12">
        <f t="shared" si="1"/>
        <v>39.9</v>
      </c>
      <c r="I19" s="13">
        <f t="shared" si="2"/>
        <v>70.61</v>
      </c>
      <c r="J19" s="17"/>
      <c r="K19" s="16"/>
    </row>
    <row r="20" s="3" customFormat="1" ht="30" customHeight="1" spans="1:11">
      <c r="A20" s="10">
        <v>17</v>
      </c>
      <c r="B20" s="18" t="s">
        <v>54</v>
      </c>
      <c r="C20" s="11" t="s">
        <v>55</v>
      </c>
      <c r="D20" s="11" t="s">
        <v>56</v>
      </c>
      <c r="E20" s="12">
        <v>59.21</v>
      </c>
      <c r="F20" s="12">
        <f t="shared" si="0"/>
        <v>29.605</v>
      </c>
      <c r="G20" s="12">
        <v>82.2</v>
      </c>
      <c r="H20" s="12">
        <f t="shared" si="1"/>
        <v>41.1</v>
      </c>
      <c r="I20" s="13">
        <f t="shared" si="2"/>
        <v>70.71</v>
      </c>
      <c r="J20" s="14" t="s">
        <v>16</v>
      </c>
      <c r="K20" s="16"/>
    </row>
    <row r="21" s="3" customFormat="1" ht="30" customHeight="1" spans="1:11">
      <c r="A21" s="10">
        <v>18</v>
      </c>
      <c r="B21" s="18" t="s">
        <v>57</v>
      </c>
      <c r="C21" s="11" t="s">
        <v>58</v>
      </c>
      <c r="D21" s="11" t="s">
        <v>56</v>
      </c>
      <c r="E21" s="12">
        <v>58.61</v>
      </c>
      <c r="F21" s="12">
        <f t="shared" si="0"/>
        <v>29.305</v>
      </c>
      <c r="G21" s="12">
        <v>82.6</v>
      </c>
      <c r="H21" s="12">
        <f t="shared" si="1"/>
        <v>41.3</v>
      </c>
      <c r="I21" s="13">
        <f t="shared" si="2"/>
        <v>70.61</v>
      </c>
      <c r="J21" s="17"/>
      <c r="K21" s="16"/>
    </row>
    <row r="22" s="3" customFormat="1" ht="30" customHeight="1" spans="1:11">
      <c r="A22" s="10">
        <v>19</v>
      </c>
      <c r="B22" s="18" t="s">
        <v>59</v>
      </c>
      <c r="C22" s="11" t="s">
        <v>60</v>
      </c>
      <c r="D22" s="11" t="s">
        <v>61</v>
      </c>
      <c r="E22" s="12">
        <v>58.655</v>
      </c>
      <c r="F22" s="12">
        <f t="shared" si="0"/>
        <v>29.3275</v>
      </c>
      <c r="G22" s="12">
        <v>81</v>
      </c>
      <c r="H22" s="12">
        <f t="shared" si="1"/>
        <v>40.5</v>
      </c>
      <c r="I22" s="13">
        <f t="shared" si="2"/>
        <v>69.83</v>
      </c>
      <c r="J22" s="14" t="s">
        <v>16</v>
      </c>
      <c r="K22" s="16"/>
    </row>
    <row r="23" s="3" customFormat="1" ht="30" customHeight="1" spans="1:11">
      <c r="A23" s="10">
        <v>20</v>
      </c>
      <c r="B23" s="18" t="s">
        <v>62</v>
      </c>
      <c r="C23" s="11" t="s">
        <v>63</v>
      </c>
      <c r="D23" s="11" t="s">
        <v>61</v>
      </c>
      <c r="E23" s="12">
        <v>54.96</v>
      </c>
      <c r="F23" s="12">
        <f t="shared" si="0"/>
        <v>27.48</v>
      </c>
      <c r="G23" s="12">
        <v>84.4</v>
      </c>
      <c r="H23" s="12">
        <f t="shared" si="1"/>
        <v>42.2</v>
      </c>
      <c r="I23" s="13">
        <f t="shared" si="2"/>
        <v>69.68</v>
      </c>
      <c r="J23" s="17"/>
      <c r="K23" s="16"/>
    </row>
    <row r="24" s="3" customFormat="1" ht="30" customHeight="1" spans="1:11">
      <c r="A24" s="10">
        <v>21</v>
      </c>
      <c r="B24" s="18" t="s">
        <v>64</v>
      </c>
      <c r="C24" s="11" t="s">
        <v>65</v>
      </c>
      <c r="D24" s="11" t="s">
        <v>61</v>
      </c>
      <c r="E24" s="12">
        <v>60.205</v>
      </c>
      <c r="F24" s="12">
        <f t="shared" si="0"/>
        <v>30.1025</v>
      </c>
      <c r="G24" s="12">
        <v>76.4</v>
      </c>
      <c r="H24" s="12">
        <f t="shared" si="1"/>
        <v>38.2</v>
      </c>
      <c r="I24" s="13">
        <f t="shared" si="2"/>
        <v>68.3</v>
      </c>
      <c r="J24" s="17"/>
      <c r="K24" s="16"/>
    </row>
    <row r="25" s="3" customFormat="1" ht="30" customHeight="1" spans="1:11">
      <c r="A25" s="10">
        <v>22</v>
      </c>
      <c r="B25" s="18" t="s">
        <v>66</v>
      </c>
      <c r="C25" s="11" t="s">
        <v>67</v>
      </c>
      <c r="D25" s="11" t="s">
        <v>68</v>
      </c>
      <c r="E25" s="12">
        <v>64.13</v>
      </c>
      <c r="F25" s="12">
        <f t="shared" si="0"/>
        <v>32.065</v>
      </c>
      <c r="G25" s="12">
        <v>83.6</v>
      </c>
      <c r="H25" s="12">
        <f t="shared" si="1"/>
        <v>41.8</v>
      </c>
      <c r="I25" s="13">
        <f t="shared" si="2"/>
        <v>73.87</v>
      </c>
      <c r="J25" s="14" t="s">
        <v>16</v>
      </c>
      <c r="K25" s="16"/>
    </row>
    <row r="26" s="3" customFormat="1" ht="30" customHeight="1" spans="1:11">
      <c r="A26" s="10">
        <v>23</v>
      </c>
      <c r="B26" s="18" t="s">
        <v>69</v>
      </c>
      <c r="C26" s="11" t="s">
        <v>70</v>
      </c>
      <c r="D26" s="11" t="s">
        <v>68</v>
      </c>
      <c r="E26" s="12">
        <v>64.45</v>
      </c>
      <c r="F26" s="12">
        <f t="shared" si="0"/>
        <v>32.225</v>
      </c>
      <c r="G26" s="12">
        <v>83</v>
      </c>
      <c r="H26" s="12">
        <f t="shared" si="1"/>
        <v>41.5</v>
      </c>
      <c r="I26" s="13">
        <f t="shared" si="2"/>
        <v>73.73</v>
      </c>
      <c r="J26" s="17"/>
      <c r="K26" s="16"/>
    </row>
    <row r="27" s="3" customFormat="1" ht="30" customHeight="1" spans="1:11">
      <c r="A27" s="10">
        <v>24</v>
      </c>
      <c r="B27" s="18" t="s">
        <v>71</v>
      </c>
      <c r="C27" s="11" t="s">
        <v>72</v>
      </c>
      <c r="D27" s="11" t="s">
        <v>68</v>
      </c>
      <c r="E27" s="12">
        <v>61.95</v>
      </c>
      <c r="F27" s="12">
        <f t="shared" si="0"/>
        <v>30.975</v>
      </c>
      <c r="G27" s="12">
        <v>82.2</v>
      </c>
      <c r="H27" s="12">
        <f t="shared" si="1"/>
        <v>41.1</v>
      </c>
      <c r="I27" s="13">
        <f t="shared" si="2"/>
        <v>72.08</v>
      </c>
      <c r="J27" s="17"/>
      <c r="K27" s="16"/>
    </row>
    <row r="28" s="3" customFormat="1" ht="30" customHeight="1" spans="1:11">
      <c r="A28" s="10">
        <v>25</v>
      </c>
      <c r="B28" s="18" t="s">
        <v>73</v>
      </c>
      <c r="C28" s="11" t="s">
        <v>74</v>
      </c>
      <c r="D28" s="11" t="s">
        <v>68</v>
      </c>
      <c r="E28" s="12">
        <v>61.465</v>
      </c>
      <c r="F28" s="12">
        <f t="shared" si="0"/>
        <v>30.7325</v>
      </c>
      <c r="G28" s="12">
        <v>81.4</v>
      </c>
      <c r="H28" s="12">
        <f t="shared" si="1"/>
        <v>40.7</v>
      </c>
      <c r="I28" s="13">
        <f t="shared" si="2"/>
        <v>71.43</v>
      </c>
      <c r="J28" s="17"/>
      <c r="K28" s="16"/>
    </row>
    <row r="29" s="3" customFormat="1" ht="30" customHeight="1" spans="1:11">
      <c r="A29" s="10">
        <v>26</v>
      </c>
      <c r="B29" s="18" t="s">
        <v>75</v>
      </c>
      <c r="C29" s="11" t="s">
        <v>76</v>
      </c>
      <c r="D29" s="11" t="s">
        <v>77</v>
      </c>
      <c r="E29" s="12">
        <v>62.89</v>
      </c>
      <c r="F29" s="12">
        <f t="shared" si="0"/>
        <v>31.445</v>
      </c>
      <c r="G29" s="12">
        <v>85.4</v>
      </c>
      <c r="H29" s="12">
        <f t="shared" si="1"/>
        <v>42.7</v>
      </c>
      <c r="I29" s="13">
        <f t="shared" si="2"/>
        <v>74.15</v>
      </c>
      <c r="J29" s="14" t="s">
        <v>16</v>
      </c>
      <c r="K29" s="16"/>
    </row>
    <row r="30" s="3" customFormat="1" ht="30" customHeight="1" spans="1:11">
      <c r="A30" s="10">
        <v>27</v>
      </c>
      <c r="B30" s="18" t="s">
        <v>78</v>
      </c>
      <c r="C30" s="11" t="s">
        <v>79</v>
      </c>
      <c r="D30" s="11" t="s">
        <v>77</v>
      </c>
      <c r="E30" s="12">
        <v>58.375</v>
      </c>
      <c r="F30" s="12">
        <f t="shared" si="0"/>
        <v>29.1875</v>
      </c>
      <c r="G30" s="12">
        <v>84</v>
      </c>
      <c r="H30" s="12">
        <f t="shared" si="1"/>
        <v>42</v>
      </c>
      <c r="I30" s="13">
        <f t="shared" si="2"/>
        <v>71.19</v>
      </c>
      <c r="J30" s="17"/>
      <c r="K30" s="16"/>
    </row>
    <row r="31" s="3" customFormat="1" ht="30" customHeight="1" spans="1:11">
      <c r="A31" s="10">
        <v>28</v>
      </c>
      <c r="B31" s="18" t="s">
        <v>80</v>
      </c>
      <c r="C31" s="11" t="s">
        <v>81</v>
      </c>
      <c r="D31" s="11" t="s">
        <v>77</v>
      </c>
      <c r="E31" s="12">
        <v>57.495</v>
      </c>
      <c r="F31" s="12">
        <f t="shared" si="0"/>
        <v>28.7475</v>
      </c>
      <c r="G31" s="12">
        <v>82.2</v>
      </c>
      <c r="H31" s="12">
        <f t="shared" si="1"/>
        <v>41.1</v>
      </c>
      <c r="I31" s="13">
        <f t="shared" si="2"/>
        <v>69.85</v>
      </c>
      <c r="J31" s="17"/>
      <c r="K31" s="16"/>
    </row>
    <row r="32" s="3" customFormat="1" ht="30" customHeight="1" spans="1:11">
      <c r="A32" s="10">
        <v>29</v>
      </c>
      <c r="B32" s="18" t="s">
        <v>82</v>
      </c>
      <c r="C32" s="11" t="s">
        <v>83</v>
      </c>
      <c r="D32" s="11" t="s">
        <v>84</v>
      </c>
      <c r="E32" s="12">
        <v>61.125</v>
      </c>
      <c r="F32" s="12">
        <f t="shared" si="0"/>
        <v>30.5625</v>
      </c>
      <c r="G32" s="12">
        <v>83.6</v>
      </c>
      <c r="H32" s="12">
        <f t="shared" si="1"/>
        <v>41.8</v>
      </c>
      <c r="I32" s="13">
        <f t="shared" si="2"/>
        <v>72.36</v>
      </c>
      <c r="J32" s="14" t="s">
        <v>16</v>
      </c>
      <c r="K32" s="16"/>
    </row>
    <row r="33" s="3" customFormat="1" ht="30" customHeight="1" spans="1:11">
      <c r="A33" s="10">
        <v>30</v>
      </c>
      <c r="B33" s="18" t="s">
        <v>85</v>
      </c>
      <c r="C33" s="11" t="s">
        <v>86</v>
      </c>
      <c r="D33" s="11" t="s">
        <v>84</v>
      </c>
      <c r="E33" s="12">
        <v>59.995</v>
      </c>
      <c r="F33" s="12">
        <f t="shared" si="0"/>
        <v>29.9975</v>
      </c>
      <c r="G33" s="12">
        <v>84.4</v>
      </c>
      <c r="H33" s="12">
        <f t="shared" si="1"/>
        <v>42.2</v>
      </c>
      <c r="I33" s="13">
        <f t="shared" si="2"/>
        <v>72.2</v>
      </c>
      <c r="J33" s="17"/>
      <c r="K33" s="16"/>
    </row>
    <row r="34" s="3" customFormat="1" ht="30" customHeight="1" spans="1:11">
      <c r="A34" s="10">
        <v>31</v>
      </c>
      <c r="B34" s="18" t="s">
        <v>87</v>
      </c>
      <c r="C34" s="11" t="s">
        <v>88</v>
      </c>
      <c r="D34" s="11" t="s">
        <v>84</v>
      </c>
      <c r="E34" s="12">
        <v>62.1</v>
      </c>
      <c r="F34" s="12">
        <f t="shared" si="0"/>
        <v>31.05</v>
      </c>
      <c r="G34" s="12">
        <v>81</v>
      </c>
      <c r="H34" s="12">
        <f t="shared" si="1"/>
        <v>40.5</v>
      </c>
      <c r="I34" s="13">
        <f t="shared" si="2"/>
        <v>71.55</v>
      </c>
      <c r="J34" s="17"/>
      <c r="K34" s="16"/>
    </row>
    <row r="35" s="3" customFormat="1" ht="30" customHeight="1" spans="1:11">
      <c r="A35" s="10">
        <v>32</v>
      </c>
      <c r="B35" s="18" t="s">
        <v>89</v>
      </c>
      <c r="C35" s="11" t="s">
        <v>90</v>
      </c>
      <c r="D35" s="11" t="s">
        <v>91</v>
      </c>
      <c r="E35" s="12">
        <v>59.84</v>
      </c>
      <c r="F35" s="12">
        <f t="shared" si="0"/>
        <v>29.92</v>
      </c>
      <c r="G35" s="12">
        <v>84</v>
      </c>
      <c r="H35" s="12">
        <f t="shared" si="1"/>
        <v>42</v>
      </c>
      <c r="I35" s="13">
        <f t="shared" si="2"/>
        <v>71.92</v>
      </c>
      <c r="J35" s="14" t="s">
        <v>16</v>
      </c>
      <c r="K35" s="16"/>
    </row>
    <row r="36" s="3" customFormat="1" ht="30" customHeight="1" spans="1:11">
      <c r="A36" s="10">
        <v>33</v>
      </c>
      <c r="B36" s="18" t="s">
        <v>92</v>
      </c>
      <c r="C36" s="11" t="s">
        <v>93</v>
      </c>
      <c r="D36" s="11" t="s">
        <v>91</v>
      </c>
      <c r="E36" s="12">
        <v>61.505</v>
      </c>
      <c r="F36" s="12">
        <f t="shared" si="0"/>
        <v>30.7525</v>
      </c>
      <c r="G36" s="12">
        <v>78.4</v>
      </c>
      <c r="H36" s="12">
        <f t="shared" si="1"/>
        <v>39.2</v>
      </c>
      <c r="I36" s="13">
        <f t="shared" si="2"/>
        <v>69.95</v>
      </c>
      <c r="J36" s="17"/>
      <c r="K36" s="16"/>
    </row>
    <row r="37" s="3" customFormat="1" ht="30" customHeight="1" spans="1:11">
      <c r="A37" s="10">
        <v>34</v>
      </c>
      <c r="B37" s="18" t="s">
        <v>94</v>
      </c>
      <c r="C37" s="11" t="s">
        <v>95</v>
      </c>
      <c r="D37" s="11" t="s">
        <v>91</v>
      </c>
      <c r="E37" s="12">
        <v>59.62</v>
      </c>
      <c r="F37" s="12">
        <f t="shared" si="0"/>
        <v>29.81</v>
      </c>
      <c r="G37" s="12">
        <v>77.4</v>
      </c>
      <c r="H37" s="12">
        <f t="shared" si="1"/>
        <v>38.7</v>
      </c>
      <c r="I37" s="13">
        <f t="shared" si="2"/>
        <v>68.51</v>
      </c>
      <c r="J37" s="17"/>
      <c r="K37" s="16"/>
    </row>
    <row r="38" s="3" customFormat="1" ht="30" customHeight="1" spans="1:11">
      <c r="A38" s="10">
        <v>35</v>
      </c>
      <c r="B38" s="18" t="s">
        <v>96</v>
      </c>
      <c r="C38" s="11" t="s">
        <v>97</v>
      </c>
      <c r="D38" s="11" t="s">
        <v>98</v>
      </c>
      <c r="E38" s="12">
        <v>63.92</v>
      </c>
      <c r="F38" s="12">
        <f t="shared" si="0"/>
        <v>31.96</v>
      </c>
      <c r="G38" s="12">
        <v>81.2</v>
      </c>
      <c r="H38" s="12">
        <f t="shared" si="1"/>
        <v>40.6</v>
      </c>
      <c r="I38" s="13">
        <f t="shared" si="2"/>
        <v>72.56</v>
      </c>
      <c r="J38" s="14" t="s">
        <v>16</v>
      </c>
      <c r="K38" s="16"/>
    </row>
    <row r="39" s="3" customFormat="1" ht="30" customHeight="1" spans="1:11">
      <c r="A39" s="10">
        <v>36</v>
      </c>
      <c r="B39" s="18" t="s">
        <v>99</v>
      </c>
      <c r="C39" s="11" t="s">
        <v>100</v>
      </c>
      <c r="D39" s="11" t="s">
        <v>98</v>
      </c>
      <c r="E39" s="12">
        <v>58.22</v>
      </c>
      <c r="F39" s="12">
        <f t="shared" si="0"/>
        <v>29.11</v>
      </c>
      <c r="G39" s="12">
        <v>81</v>
      </c>
      <c r="H39" s="12">
        <f t="shared" si="1"/>
        <v>40.5</v>
      </c>
      <c r="I39" s="13">
        <f t="shared" si="2"/>
        <v>69.61</v>
      </c>
      <c r="J39" s="17"/>
      <c r="K39" s="16"/>
    </row>
    <row r="40" s="3" customFormat="1" ht="30" customHeight="1" spans="1:11">
      <c r="A40" s="10">
        <v>37</v>
      </c>
      <c r="B40" s="18" t="s">
        <v>101</v>
      </c>
      <c r="C40" s="11" t="s">
        <v>102</v>
      </c>
      <c r="D40" s="11" t="s">
        <v>98</v>
      </c>
      <c r="E40" s="12">
        <v>58.305</v>
      </c>
      <c r="F40" s="12">
        <f t="shared" si="0"/>
        <v>29.1525</v>
      </c>
      <c r="G40" s="12" t="s">
        <v>32</v>
      </c>
      <c r="H40" s="12" t="s">
        <v>32</v>
      </c>
      <c r="I40" s="13">
        <f>F40</f>
        <v>29.1525</v>
      </c>
      <c r="J40" s="17"/>
      <c r="K40" s="16"/>
    </row>
    <row r="41" s="3" customFormat="1" ht="30" customHeight="1" spans="1:11">
      <c r="A41" s="10">
        <v>38</v>
      </c>
      <c r="B41" s="18" t="s">
        <v>103</v>
      </c>
      <c r="C41" s="11" t="s">
        <v>104</v>
      </c>
      <c r="D41" s="11" t="s">
        <v>105</v>
      </c>
      <c r="E41" s="12">
        <v>64.035</v>
      </c>
      <c r="F41" s="12">
        <f t="shared" si="0"/>
        <v>32.0175</v>
      </c>
      <c r="G41" s="12">
        <v>80.6</v>
      </c>
      <c r="H41" s="12">
        <f t="shared" si="1"/>
        <v>40.3</v>
      </c>
      <c r="I41" s="13">
        <f t="shared" si="2"/>
        <v>72.32</v>
      </c>
      <c r="J41" s="14" t="s">
        <v>16</v>
      </c>
      <c r="K41" s="16"/>
    </row>
    <row r="42" s="3" customFormat="1" ht="30" customHeight="1" spans="1:11">
      <c r="A42" s="10">
        <v>39</v>
      </c>
      <c r="B42" s="18" t="s">
        <v>106</v>
      </c>
      <c r="C42" s="11" t="s">
        <v>107</v>
      </c>
      <c r="D42" s="11" t="s">
        <v>105</v>
      </c>
      <c r="E42" s="12">
        <v>61.895</v>
      </c>
      <c r="F42" s="12">
        <f t="shared" si="0"/>
        <v>30.9475</v>
      </c>
      <c r="G42" s="12">
        <v>82.6</v>
      </c>
      <c r="H42" s="12">
        <f t="shared" si="1"/>
        <v>41.3</v>
      </c>
      <c r="I42" s="13">
        <f t="shared" si="2"/>
        <v>72.25</v>
      </c>
      <c r="J42" s="17"/>
      <c r="K42" s="16"/>
    </row>
    <row r="43" s="3" customFormat="1" ht="30" customHeight="1" spans="1:11">
      <c r="A43" s="10">
        <v>40</v>
      </c>
      <c r="B43" s="18" t="s">
        <v>108</v>
      </c>
      <c r="C43" s="11" t="s">
        <v>109</v>
      </c>
      <c r="D43" s="11" t="s">
        <v>110</v>
      </c>
      <c r="E43" s="12">
        <v>59.31</v>
      </c>
      <c r="F43" s="12">
        <f t="shared" si="0"/>
        <v>29.655</v>
      </c>
      <c r="G43" s="12">
        <v>83.2</v>
      </c>
      <c r="H43" s="12">
        <f t="shared" si="1"/>
        <v>41.6</v>
      </c>
      <c r="I43" s="13">
        <f t="shared" si="2"/>
        <v>71.26</v>
      </c>
      <c r="J43" s="14" t="s">
        <v>16</v>
      </c>
      <c r="K43" s="16"/>
    </row>
    <row r="44" s="3" customFormat="1" ht="30" customHeight="1" spans="1:11">
      <c r="A44" s="10">
        <v>41</v>
      </c>
      <c r="B44" s="18" t="s">
        <v>111</v>
      </c>
      <c r="C44" s="11" t="s">
        <v>112</v>
      </c>
      <c r="D44" s="11" t="s">
        <v>110</v>
      </c>
      <c r="E44" s="12">
        <v>57.215</v>
      </c>
      <c r="F44" s="12">
        <f t="shared" si="0"/>
        <v>28.6075</v>
      </c>
      <c r="G44" s="12">
        <v>84.8</v>
      </c>
      <c r="H44" s="12">
        <f t="shared" si="1"/>
        <v>42.4</v>
      </c>
      <c r="I44" s="13">
        <f t="shared" si="2"/>
        <v>71.01</v>
      </c>
      <c r="J44" s="17"/>
      <c r="K44" s="16"/>
    </row>
    <row r="45" s="3" customFormat="1" ht="30" customHeight="1" spans="1:11">
      <c r="A45" s="10">
        <v>42</v>
      </c>
      <c r="B45" s="18" t="s">
        <v>113</v>
      </c>
      <c r="C45" s="11" t="s">
        <v>114</v>
      </c>
      <c r="D45" s="11" t="s">
        <v>110</v>
      </c>
      <c r="E45" s="12">
        <v>54.43</v>
      </c>
      <c r="F45" s="12">
        <f t="shared" si="0"/>
        <v>27.215</v>
      </c>
      <c r="G45" s="12">
        <v>78</v>
      </c>
      <c r="H45" s="12">
        <f t="shared" si="1"/>
        <v>39</v>
      </c>
      <c r="I45" s="13">
        <f t="shared" si="2"/>
        <v>66.22</v>
      </c>
      <c r="J45" s="17"/>
      <c r="K45" s="16"/>
    </row>
    <row r="46" s="3" customFormat="1" ht="30" customHeight="1" spans="1:11">
      <c r="A46" s="10">
        <v>43</v>
      </c>
      <c r="B46" s="18" t="s">
        <v>115</v>
      </c>
      <c r="C46" s="11" t="s">
        <v>116</v>
      </c>
      <c r="D46" s="11" t="s">
        <v>117</v>
      </c>
      <c r="E46" s="12">
        <v>56.71</v>
      </c>
      <c r="F46" s="12">
        <f t="shared" si="0"/>
        <v>28.355</v>
      </c>
      <c r="G46" s="12">
        <v>84</v>
      </c>
      <c r="H46" s="12">
        <f t="shared" si="1"/>
        <v>42</v>
      </c>
      <c r="I46" s="13">
        <f t="shared" si="2"/>
        <v>70.36</v>
      </c>
      <c r="J46" s="14" t="s">
        <v>16</v>
      </c>
      <c r="K46" s="16"/>
    </row>
    <row r="47" s="3" customFormat="1" ht="30" customHeight="1" spans="1:11">
      <c r="A47" s="10">
        <v>44</v>
      </c>
      <c r="B47" s="18" t="s">
        <v>118</v>
      </c>
      <c r="C47" s="11" t="s">
        <v>119</v>
      </c>
      <c r="D47" s="11" t="s">
        <v>117</v>
      </c>
      <c r="E47" s="12">
        <v>57.02</v>
      </c>
      <c r="F47" s="12">
        <f t="shared" si="0"/>
        <v>28.51</v>
      </c>
      <c r="G47" s="12">
        <v>81.4</v>
      </c>
      <c r="H47" s="12">
        <f t="shared" si="1"/>
        <v>40.7</v>
      </c>
      <c r="I47" s="13">
        <f t="shared" si="2"/>
        <v>69.21</v>
      </c>
      <c r="J47" s="17"/>
      <c r="K47" s="16"/>
    </row>
    <row r="48" s="3" customFormat="1" ht="30" customHeight="1" spans="1:11">
      <c r="A48" s="10">
        <v>45</v>
      </c>
      <c r="B48" s="18" t="s">
        <v>120</v>
      </c>
      <c r="C48" s="11" t="s">
        <v>121</v>
      </c>
      <c r="D48" s="11" t="s">
        <v>117</v>
      </c>
      <c r="E48" s="12">
        <v>54.06</v>
      </c>
      <c r="F48" s="12">
        <f t="shared" si="0"/>
        <v>27.03</v>
      </c>
      <c r="G48" s="12" t="s">
        <v>32</v>
      </c>
      <c r="H48" s="12" t="s">
        <v>32</v>
      </c>
      <c r="I48" s="13">
        <f>F48</f>
        <v>27.03</v>
      </c>
      <c r="J48" s="17"/>
      <c r="K48" s="16"/>
    </row>
    <row r="49" s="3" customFormat="1" ht="30" customHeight="1" spans="1:11">
      <c r="A49" s="10">
        <v>46</v>
      </c>
      <c r="B49" s="18" t="s">
        <v>122</v>
      </c>
      <c r="C49" s="11" t="s">
        <v>123</v>
      </c>
      <c r="D49" s="11" t="s">
        <v>124</v>
      </c>
      <c r="E49" s="12">
        <v>62.61</v>
      </c>
      <c r="F49" s="12">
        <f t="shared" si="0"/>
        <v>31.305</v>
      </c>
      <c r="G49" s="12">
        <v>81.4</v>
      </c>
      <c r="H49" s="12">
        <f t="shared" si="1"/>
        <v>40.7</v>
      </c>
      <c r="I49" s="13">
        <f t="shared" si="2"/>
        <v>72.01</v>
      </c>
      <c r="J49" s="14" t="s">
        <v>16</v>
      </c>
      <c r="K49" s="16"/>
    </row>
    <row r="50" s="3" customFormat="1" ht="30" customHeight="1" spans="1:11">
      <c r="A50" s="10">
        <v>47</v>
      </c>
      <c r="B50" s="18" t="s">
        <v>125</v>
      </c>
      <c r="C50" s="11" t="s">
        <v>126</v>
      </c>
      <c r="D50" s="11" t="s">
        <v>124</v>
      </c>
      <c r="E50" s="12">
        <v>57.75</v>
      </c>
      <c r="F50" s="12">
        <f t="shared" si="0"/>
        <v>28.875</v>
      </c>
      <c r="G50" s="12">
        <v>79.2</v>
      </c>
      <c r="H50" s="12">
        <f t="shared" si="1"/>
        <v>39.6</v>
      </c>
      <c r="I50" s="13">
        <f t="shared" si="2"/>
        <v>68.48</v>
      </c>
      <c r="J50" s="17"/>
      <c r="K50" s="16"/>
    </row>
    <row r="51" s="3" customFormat="1" ht="30" customHeight="1" spans="1:11">
      <c r="A51" s="10">
        <v>48</v>
      </c>
      <c r="B51" s="18" t="s">
        <v>127</v>
      </c>
      <c r="C51" s="11" t="s">
        <v>128</v>
      </c>
      <c r="D51" s="11" t="s">
        <v>129</v>
      </c>
      <c r="E51" s="12">
        <v>61.395</v>
      </c>
      <c r="F51" s="12">
        <f t="shared" si="0"/>
        <v>30.6975</v>
      </c>
      <c r="G51" s="12">
        <v>83.2</v>
      </c>
      <c r="H51" s="12">
        <f t="shared" si="1"/>
        <v>41.6</v>
      </c>
      <c r="I51" s="13">
        <f t="shared" si="2"/>
        <v>72.3</v>
      </c>
      <c r="J51" s="14" t="s">
        <v>16</v>
      </c>
      <c r="K51" s="16"/>
    </row>
    <row r="52" s="3" customFormat="1" ht="30" customHeight="1" spans="1:11">
      <c r="A52" s="10">
        <v>49</v>
      </c>
      <c r="B52" s="18" t="s">
        <v>130</v>
      </c>
      <c r="C52" s="11" t="s">
        <v>131</v>
      </c>
      <c r="D52" s="11" t="s">
        <v>129</v>
      </c>
      <c r="E52" s="12">
        <v>59.08</v>
      </c>
      <c r="F52" s="12">
        <f t="shared" si="0"/>
        <v>29.54</v>
      </c>
      <c r="G52" s="12">
        <v>80.4</v>
      </c>
      <c r="H52" s="12">
        <f t="shared" si="1"/>
        <v>40.2</v>
      </c>
      <c r="I52" s="13">
        <f t="shared" si="2"/>
        <v>69.74</v>
      </c>
      <c r="J52" s="17"/>
      <c r="K52" s="16"/>
    </row>
    <row r="53" s="3" customFormat="1" ht="30" customHeight="1" spans="1:11">
      <c r="A53" s="10">
        <v>50</v>
      </c>
      <c r="B53" s="18" t="s">
        <v>132</v>
      </c>
      <c r="C53" s="11" t="s">
        <v>133</v>
      </c>
      <c r="D53" s="11" t="s">
        <v>129</v>
      </c>
      <c r="E53" s="12">
        <v>57.505</v>
      </c>
      <c r="F53" s="12">
        <f t="shared" si="0"/>
        <v>28.7525</v>
      </c>
      <c r="G53" s="12">
        <v>79.6</v>
      </c>
      <c r="H53" s="12">
        <f t="shared" si="1"/>
        <v>39.8</v>
      </c>
      <c r="I53" s="13">
        <f t="shared" si="2"/>
        <v>68.55</v>
      </c>
      <c r="J53" s="17"/>
      <c r="K53" s="16"/>
    </row>
    <row r="54" s="3" customFormat="1" ht="30" customHeight="1" spans="1:11">
      <c r="A54" s="10">
        <v>51</v>
      </c>
      <c r="B54" s="18" t="s">
        <v>134</v>
      </c>
      <c r="C54" s="11" t="s">
        <v>135</v>
      </c>
      <c r="D54" s="11" t="s">
        <v>136</v>
      </c>
      <c r="E54" s="12">
        <v>61.575</v>
      </c>
      <c r="F54" s="12">
        <f t="shared" si="0"/>
        <v>30.7875</v>
      </c>
      <c r="G54" s="12">
        <v>84.2</v>
      </c>
      <c r="H54" s="12">
        <f t="shared" si="1"/>
        <v>42.1</v>
      </c>
      <c r="I54" s="13">
        <f t="shared" si="2"/>
        <v>72.89</v>
      </c>
      <c r="J54" s="14" t="s">
        <v>16</v>
      </c>
      <c r="K54" s="16"/>
    </row>
    <row r="55" s="3" customFormat="1" ht="30" customHeight="1" spans="1:11">
      <c r="A55" s="10">
        <v>52</v>
      </c>
      <c r="B55" s="18" t="s">
        <v>137</v>
      </c>
      <c r="C55" s="11" t="s">
        <v>138</v>
      </c>
      <c r="D55" s="11" t="s">
        <v>136</v>
      </c>
      <c r="E55" s="12">
        <v>63.08</v>
      </c>
      <c r="F55" s="12">
        <f t="shared" si="0"/>
        <v>31.54</v>
      </c>
      <c r="G55" s="12">
        <v>78.4</v>
      </c>
      <c r="H55" s="12">
        <f t="shared" si="1"/>
        <v>39.2</v>
      </c>
      <c r="I55" s="13">
        <f t="shared" si="2"/>
        <v>70.74</v>
      </c>
      <c r="J55" s="14" t="s">
        <v>16</v>
      </c>
      <c r="K55" s="16"/>
    </row>
    <row r="56" s="3" customFormat="1" ht="30" customHeight="1" spans="1:11">
      <c r="A56" s="10">
        <v>53</v>
      </c>
      <c r="B56" s="18" t="s">
        <v>139</v>
      </c>
      <c r="C56" s="11" t="s">
        <v>140</v>
      </c>
      <c r="D56" s="11" t="s">
        <v>136</v>
      </c>
      <c r="E56" s="12">
        <v>59.77</v>
      </c>
      <c r="F56" s="12">
        <f t="shared" si="0"/>
        <v>29.885</v>
      </c>
      <c r="G56" s="12">
        <v>80.4</v>
      </c>
      <c r="H56" s="12">
        <f t="shared" si="1"/>
        <v>40.2</v>
      </c>
      <c r="I56" s="13">
        <f t="shared" si="2"/>
        <v>70.09</v>
      </c>
      <c r="J56" s="17"/>
      <c r="K56" s="16"/>
    </row>
    <row r="57" s="3" customFormat="1" ht="30" customHeight="1" spans="1:11">
      <c r="A57" s="10">
        <v>54</v>
      </c>
      <c r="B57" s="18" t="s">
        <v>141</v>
      </c>
      <c r="C57" s="11" t="s">
        <v>142</v>
      </c>
      <c r="D57" s="11" t="s">
        <v>136</v>
      </c>
      <c r="E57" s="12">
        <v>57.87</v>
      </c>
      <c r="F57" s="12">
        <f t="shared" si="0"/>
        <v>28.935</v>
      </c>
      <c r="G57" s="12">
        <v>81.2</v>
      </c>
      <c r="H57" s="12">
        <f t="shared" si="1"/>
        <v>40.6</v>
      </c>
      <c r="I57" s="13">
        <f t="shared" si="2"/>
        <v>69.54</v>
      </c>
      <c r="J57" s="17"/>
      <c r="K57" s="16"/>
    </row>
    <row r="58" s="3" customFormat="1" ht="30" customHeight="1" spans="1:11">
      <c r="A58" s="10">
        <v>55</v>
      </c>
      <c r="B58" s="18" t="s">
        <v>143</v>
      </c>
      <c r="C58" s="11" t="s">
        <v>144</v>
      </c>
      <c r="D58" s="11" t="s">
        <v>136</v>
      </c>
      <c r="E58" s="12">
        <v>64.705</v>
      </c>
      <c r="F58" s="12">
        <f t="shared" si="0"/>
        <v>32.3525</v>
      </c>
      <c r="G58" s="12" t="s">
        <v>32</v>
      </c>
      <c r="H58" s="12" t="s">
        <v>32</v>
      </c>
      <c r="I58" s="13">
        <f>F58</f>
        <v>32.3525</v>
      </c>
      <c r="J58" s="17"/>
      <c r="K58" s="16"/>
    </row>
    <row r="59" s="3" customFormat="1" ht="30" customHeight="1" spans="1:11">
      <c r="A59" s="10">
        <v>56</v>
      </c>
      <c r="B59" s="18" t="s">
        <v>145</v>
      </c>
      <c r="C59" s="11" t="s">
        <v>146</v>
      </c>
      <c r="D59" s="11" t="s">
        <v>147</v>
      </c>
      <c r="E59" s="12">
        <v>62.19</v>
      </c>
      <c r="F59" s="12">
        <f t="shared" si="0"/>
        <v>31.095</v>
      </c>
      <c r="G59" s="12">
        <v>83.6</v>
      </c>
      <c r="H59" s="12">
        <f t="shared" si="1"/>
        <v>41.8</v>
      </c>
      <c r="I59" s="13">
        <f t="shared" si="2"/>
        <v>72.9</v>
      </c>
      <c r="J59" s="14" t="s">
        <v>16</v>
      </c>
      <c r="K59" s="16"/>
    </row>
    <row r="60" s="3" customFormat="1" ht="30" customHeight="1" spans="1:11">
      <c r="A60" s="10">
        <v>57</v>
      </c>
      <c r="B60" s="18" t="s">
        <v>148</v>
      </c>
      <c r="C60" s="11" t="s">
        <v>149</v>
      </c>
      <c r="D60" s="11" t="s">
        <v>147</v>
      </c>
      <c r="E60" s="12">
        <v>60.36</v>
      </c>
      <c r="F60" s="12">
        <f t="shared" si="0"/>
        <v>30.18</v>
      </c>
      <c r="G60" s="12">
        <v>80.2</v>
      </c>
      <c r="H60" s="12">
        <f t="shared" si="1"/>
        <v>40.1</v>
      </c>
      <c r="I60" s="13">
        <f t="shared" si="2"/>
        <v>70.28</v>
      </c>
      <c r="J60" s="17"/>
      <c r="K60" s="16"/>
    </row>
    <row r="61" s="3" customFormat="1" ht="30" customHeight="1" spans="1:11">
      <c r="A61" s="10">
        <v>58</v>
      </c>
      <c r="B61" s="18" t="s">
        <v>150</v>
      </c>
      <c r="C61" s="11" t="s">
        <v>151</v>
      </c>
      <c r="D61" s="11" t="s">
        <v>147</v>
      </c>
      <c r="E61" s="12">
        <v>57</v>
      </c>
      <c r="F61" s="12">
        <f t="shared" si="0"/>
        <v>28.5</v>
      </c>
      <c r="G61" s="12" t="s">
        <v>32</v>
      </c>
      <c r="H61" s="12" t="s">
        <v>32</v>
      </c>
      <c r="I61" s="13">
        <f>F61</f>
        <v>28.5</v>
      </c>
      <c r="J61" s="17"/>
      <c r="K61" s="16"/>
    </row>
    <row r="62" s="3" customFormat="1" ht="30" customHeight="1" spans="1:11">
      <c r="A62" s="10">
        <v>59</v>
      </c>
      <c r="B62" s="18" t="s">
        <v>152</v>
      </c>
      <c r="C62" s="11" t="s">
        <v>153</v>
      </c>
      <c r="D62" s="11" t="s">
        <v>154</v>
      </c>
      <c r="E62" s="12">
        <v>60.73</v>
      </c>
      <c r="F62" s="12">
        <f t="shared" si="0"/>
        <v>30.365</v>
      </c>
      <c r="G62" s="12">
        <v>79.8</v>
      </c>
      <c r="H62" s="12">
        <f t="shared" si="1"/>
        <v>39.9</v>
      </c>
      <c r="I62" s="13">
        <f t="shared" si="2"/>
        <v>70.27</v>
      </c>
      <c r="J62" s="14" t="s">
        <v>16</v>
      </c>
      <c r="K62" s="16"/>
    </row>
    <row r="63" s="3" customFormat="1" ht="30" customHeight="1" spans="1:11">
      <c r="A63" s="10">
        <v>60</v>
      </c>
      <c r="B63" s="18" t="s">
        <v>155</v>
      </c>
      <c r="C63" s="11" t="s">
        <v>156</v>
      </c>
      <c r="D63" s="11" t="s">
        <v>154</v>
      </c>
      <c r="E63" s="12">
        <v>58.885</v>
      </c>
      <c r="F63" s="12">
        <f t="shared" si="0"/>
        <v>29.4425</v>
      </c>
      <c r="G63" s="12">
        <v>81.2</v>
      </c>
      <c r="H63" s="12">
        <f t="shared" si="1"/>
        <v>40.6</v>
      </c>
      <c r="I63" s="13">
        <f t="shared" si="2"/>
        <v>70.04</v>
      </c>
      <c r="J63" s="17"/>
      <c r="K63" s="16"/>
    </row>
    <row r="64" s="3" customFormat="1" ht="30" customHeight="1" spans="1:11">
      <c r="A64" s="10">
        <v>61</v>
      </c>
      <c r="B64" s="18" t="s">
        <v>157</v>
      </c>
      <c r="C64" s="11" t="s">
        <v>158</v>
      </c>
      <c r="D64" s="11" t="s">
        <v>154</v>
      </c>
      <c r="E64" s="12">
        <v>57.3</v>
      </c>
      <c r="F64" s="12">
        <f t="shared" si="0"/>
        <v>28.65</v>
      </c>
      <c r="G64" s="12">
        <v>82.6</v>
      </c>
      <c r="H64" s="12">
        <f t="shared" si="1"/>
        <v>41.3</v>
      </c>
      <c r="I64" s="13">
        <f t="shared" si="2"/>
        <v>69.95</v>
      </c>
      <c r="J64" s="17"/>
      <c r="K64" s="16"/>
    </row>
    <row r="65" s="3" customFormat="1" ht="30" customHeight="1" spans="1:11">
      <c r="A65" s="10">
        <v>62</v>
      </c>
      <c r="B65" s="18" t="s">
        <v>159</v>
      </c>
      <c r="C65" s="11" t="s">
        <v>160</v>
      </c>
      <c r="D65" s="11" t="s">
        <v>161</v>
      </c>
      <c r="E65" s="12">
        <v>51.795</v>
      </c>
      <c r="F65" s="12">
        <f t="shared" si="0"/>
        <v>25.8975</v>
      </c>
      <c r="G65" s="12">
        <v>80</v>
      </c>
      <c r="H65" s="12">
        <f t="shared" si="1"/>
        <v>40</v>
      </c>
      <c r="I65" s="13">
        <f t="shared" si="2"/>
        <v>65.9</v>
      </c>
      <c r="J65" s="14" t="s">
        <v>16</v>
      </c>
      <c r="K65" s="16"/>
    </row>
    <row r="66" s="3" customFormat="1" ht="30" customHeight="1" spans="1:11">
      <c r="A66" s="10">
        <v>63</v>
      </c>
      <c r="B66" s="18" t="s">
        <v>162</v>
      </c>
      <c r="C66" s="11" t="s">
        <v>163</v>
      </c>
      <c r="D66" s="11" t="s">
        <v>161</v>
      </c>
      <c r="E66" s="12">
        <v>51.31</v>
      </c>
      <c r="F66" s="12">
        <f t="shared" si="0"/>
        <v>25.655</v>
      </c>
      <c r="G66" s="12">
        <v>79.8</v>
      </c>
      <c r="H66" s="12">
        <f t="shared" si="1"/>
        <v>39.9</v>
      </c>
      <c r="I66" s="13">
        <f t="shared" si="2"/>
        <v>65.56</v>
      </c>
      <c r="J66" s="17"/>
      <c r="K66" s="16"/>
    </row>
    <row r="67" s="3" customFormat="1" ht="30" customHeight="1" spans="1:11">
      <c r="A67" s="10">
        <v>64</v>
      </c>
      <c r="B67" s="18" t="s">
        <v>164</v>
      </c>
      <c r="C67" s="11" t="s">
        <v>165</v>
      </c>
      <c r="D67" s="11" t="s">
        <v>166</v>
      </c>
      <c r="E67" s="12">
        <v>58.315</v>
      </c>
      <c r="F67" s="12">
        <f t="shared" si="0"/>
        <v>29.1575</v>
      </c>
      <c r="G67" s="12">
        <v>81.4</v>
      </c>
      <c r="H67" s="12">
        <f t="shared" si="1"/>
        <v>40.7</v>
      </c>
      <c r="I67" s="13">
        <f t="shared" si="2"/>
        <v>69.86</v>
      </c>
      <c r="J67" s="14" t="s">
        <v>16</v>
      </c>
      <c r="K67" s="16"/>
    </row>
    <row r="68" s="3" customFormat="1" ht="30" customHeight="1" spans="1:11">
      <c r="A68" s="10">
        <v>65</v>
      </c>
      <c r="B68" s="18" t="s">
        <v>167</v>
      </c>
      <c r="C68" s="11" t="s">
        <v>168</v>
      </c>
      <c r="D68" s="11" t="s">
        <v>166</v>
      </c>
      <c r="E68" s="12">
        <v>57.105</v>
      </c>
      <c r="F68" s="12">
        <f t="shared" si="0"/>
        <v>28.5525</v>
      </c>
      <c r="G68" s="12">
        <v>81.8</v>
      </c>
      <c r="H68" s="12">
        <f t="shared" si="1"/>
        <v>40.9</v>
      </c>
      <c r="I68" s="13">
        <f t="shared" si="2"/>
        <v>69.45</v>
      </c>
      <c r="J68" s="17"/>
      <c r="K68" s="16"/>
    </row>
    <row r="69" s="3" customFormat="1" ht="30" customHeight="1" spans="1:11">
      <c r="A69" s="10">
        <v>66</v>
      </c>
      <c r="B69" s="18" t="s">
        <v>169</v>
      </c>
      <c r="C69" s="11" t="s">
        <v>170</v>
      </c>
      <c r="D69" s="11" t="s">
        <v>166</v>
      </c>
      <c r="E69" s="12">
        <v>57.175</v>
      </c>
      <c r="F69" s="12">
        <f t="shared" si="0"/>
        <v>28.5875</v>
      </c>
      <c r="G69" s="12">
        <v>81</v>
      </c>
      <c r="H69" s="12">
        <f t="shared" si="1"/>
        <v>40.5</v>
      </c>
      <c r="I69" s="13">
        <f t="shared" si="2"/>
        <v>69.09</v>
      </c>
      <c r="J69" s="17"/>
      <c r="K69" s="16"/>
    </row>
    <row r="70" s="3" customFormat="1" ht="30" customHeight="1" spans="1:11">
      <c r="A70" s="10">
        <v>67</v>
      </c>
      <c r="B70" s="18" t="s">
        <v>171</v>
      </c>
      <c r="C70" s="11" t="s">
        <v>172</v>
      </c>
      <c r="D70" s="11" t="s">
        <v>173</v>
      </c>
      <c r="E70" s="12">
        <v>56.97</v>
      </c>
      <c r="F70" s="12">
        <f t="shared" ref="F69:F133" si="3">E70/2</f>
        <v>28.485</v>
      </c>
      <c r="G70" s="12">
        <v>79.8</v>
      </c>
      <c r="H70" s="12">
        <f t="shared" ref="H69:H133" si="4">G70/2</f>
        <v>39.9</v>
      </c>
      <c r="I70" s="13">
        <f t="shared" ref="I69:I133" si="5">ROUND(F70,2)+ROUND(H70,2)</f>
        <v>68.39</v>
      </c>
      <c r="J70" s="14" t="s">
        <v>16</v>
      </c>
      <c r="K70" s="16"/>
    </row>
    <row r="71" s="3" customFormat="1" ht="30" customHeight="1" spans="1:11">
      <c r="A71" s="10">
        <v>68</v>
      </c>
      <c r="B71" s="18" t="s">
        <v>174</v>
      </c>
      <c r="C71" s="11" t="s">
        <v>175</v>
      </c>
      <c r="D71" s="11" t="s">
        <v>173</v>
      </c>
      <c r="E71" s="12">
        <v>52.36</v>
      </c>
      <c r="F71" s="12">
        <f t="shared" si="3"/>
        <v>26.18</v>
      </c>
      <c r="G71" s="12">
        <v>82</v>
      </c>
      <c r="H71" s="12">
        <f t="shared" si="4"/>
        <v>41</v>
      </c>
      <c r="I71" s="13">
        <f t="shared" si="5"/>
        <v>67.18</v>
      </c>
      <c r="J71" s="17"/>
      <c r="K71" s="16"/>
    </row>
    <row r="72" s="3" customFormat="1" ht="30" customHeight="1" spans="1:11">
      <c r="A72" s="10">
        <v>69</v>
      </c>
      <c r="B72" s="18" t="s">
        <v>176</v>
      </c>
      <c r="C72" s="11" t="s">
        <v>177</v>
      </c>
      <c r="D72" s="11" t="s">
        <v>178</v>
      </c>
      <c r="E72" s="12">
        <v>58.21</v>
      </c>
      <c r="F72" s="12">
        <f t="shared" si="3"/>
        <v>29.105</v>
      </c>
      <c r="G72" s="12">
        <v>80.8</v>
      </c>
      <c r="H72" s="12">
        <f t="shared" si="4"/>
        <v>40.4</v>
      </c>
      <c r="I72" s="13">
        <f t="shared" si="5"/>
        <v>69.51</v>
      </c>
      <c r="J72" s="14" t="s">
        <v>16</v>
      </c>
      <c r="K72" s="16"/>
    </row>
    <row r="73" s="3" customFormat="1" ht="30" customHeight="1" spans="1:11">
      <c r="A73" s="10">
        <v>70</v>
      </c>
      <c r="B73" s="18" t="s">
        <v>179</v>
      </c>
      <c r="C73" s="11" t="s">
        <v>180</v>
      </c>
      <c r="D73" s="11" t="s">
        <v>178</v>
      </c>
      <c r="E73" s="12">
        <v>54.05</v>
      </c>
      <c r="F73" s="12">
        <f t="shared" si="3"/>
        <v>27.025</v>
      </c>
      <c r="G73" s="12">
        <v>79</v>
      </c>
      <c r="H73" s="12">
        <f t="shared" si="4"/>
        <v>39.5</v>
      </c>
      <c r="I73" s="13">
        <f t="shared" si="5"/>
        <v>66.53</v>
      </c>
      <c r="J73" s="17"/>
      <c r="K73" s="16"/>
    </row>
    <row r="74" s="3" customFormat="1" ht="30" customHeight="1" spans="1:11">
      <c r="A74" s="10">
        <v>71</v>
      </c>
      <c r="B74" s="18" t="s">
        <v>181</v>
      </c>
      <c r="C74" s="11" t="s">
        <v>182</v>
      </c>
      <c r="D74" s="11" t="s">
        <v>183</v>
      </c>
      <c r="E74" s="12">
        <v>59.645</v>
      </c>
      <c r="F74" s="12">
        <f t="shared" si="3"/>
        <v>29.8225</v>
      </c>
      <c r="G74" s="12">
        <v>79.8</v>
      </c>
      <c r="H74" s="12">
        <f t="shared" si="4"/>
        <v>39.9</v>
      </c>
      <c r="I74" s="13">
        <f t="shared" si="5"/>
        <v>69.72</v>
      </c>
      <c r="J74" s="14" t="s">
        <v>16</v>
      </c>
      <c r="K74" s="16"/>
    </row>
    <row r="75" s="3" customFormat="1" ht="30" customHeight="1" spans="1:11">
      <c r="A75" s="10">
        <v>72</v>
      </c>
      <c r="B75" s="18" t="s">
        <v>184</v>
      </c>
      <c r="C75" s="11" t="s">
        <v>185</v>
      </c>
      <c r="D75" s="11" t="s">
        <v>183</v>
      </c>
      <c r="E75" s="12">
        <v>57.91</v>
      </c>
      <c r="F75" s="12">
        <f t="shared" si="3"/>
        <v>28.955</v>
      </c>
      <c r="G75" s="12">
        <v>81.4</v>
      </c>
      <c r="H75" s="12">
        <f t="shared" si="4"/>
        <v>40.7</v>
      </c>
      <c r="I75" s="13">
        <f t="shared" si="5"/>
        <v>69.66</v>
      </c>
      <c r="J75" s="17"/>
      <c r="K75" s="16"/>
    </row>
    <row r="76" s="3" customFormat="1" ht="30" customHeight="1" spans="1:11">
      <c r="A76" s="10">
        <v>73</v>
      </c>
      <c r="B76" s="18" t="s">
        <v>186</v>
      </c>
      <c r="C76" s="11" t="s">
        <v>187</v>
      </c>
      <c r="D76" s="11" t="s">
        <v>188</v>
      </c>
      <c r="E76" s="12">
        <v>58.565</v>
      </c>
      <c r="F76" s="12">
        <f t="shared" si="3"/>
        <v>29.2825</v>
      </c>
      <c r="G76" s="12">
        <v>81.8</v>
      </c>
      <c r="H76" s="12">
        <f t="shared" si="4"/>
        <v>40.9</v>
      </c>
      <c r="I76" s="13">
        <f t="shared" si="5"/>
        <v>70.18</v>
      </c>
      <c r="J76" s="14" t="s">
        <v>16</v>
      </c>
      <c r="K76" s="16"/>
    </row>
    <row r="77" s="3" customFormat="1" ht="30" customHeight="1" spans="1:11">
      <c r="A77" s="10">
        <v>74</v>
      </c>
      <c r="B77" s="18" t="s">
        <v>189</v>
      </c>
      <c r="C77" s="11" t="s">
        <v>190</v>
      </c>
      <c r="D77" s="11" t="s">
        <v>188</v>
      </c>
      <c r="E77" s="12">
        <v>54.34</v>
      </c>
      <c r="F77" s="12">
        <f t="shared" si="3"/>
        <v>27.17</v>
      </c>
      <c r="G77" s="12">
        <v>84.6</v>
      </c>
      <c r="H77" s="12">
        <f t="shared" si="4"/>
        <v>42.3</v>
      </c>
      <c r="I77" s="13">
        <f t="shared" si="5"/>
        <v>69.47</v>
      </c>
      <c r="J77" s="17"/>
      <c r="K77" s="16"/>
    </row>
    <row r="78" s="3" customFormat="1" ht="30" customHeight="1" spans="1:11">
      <c r="A78" s="10">
        <v>75</v>
      </c>
      <c r="B78" s="18" t="s">
        <v>191</v>
      </c>
      <c r="C78" s="11" t="s">
        <v>192</v>
      </c>
      <c r="D78" s="11" t="s">
        <v>188</v>
      </c>
      <c r="E78" s="12">
        <v>55.845</v>
      </c>
      <c r="F78" s="12">
        <f t="shared" si="3"/>
        <v>27.9225</v>
      </c>
      <c r="G78" s="12">
        <v>78.6</v>
      </c>
      <c r="H78" s="12">
        <f t="shared" si="4"/>
        <v>39.3</v>
      </c>
      <c r="I78" s="13">
        <f t="shared" si="5"/>
        <v>67.22</v>
      </c>
      <c r="J78" s="17"/>
      <c r="K78" s="16"/>
    </row>
    <row r="79" s="3" customFormat="1" ht="30" customHeight="1" spans="1:11">
      <c r="A79" s="10">
        <v>76</v>
      </c>
      <c r="B79" s="18" t="s">
        <v>193</v>
      </c>
      <c r="C79" s="11" t="s">
        <v>194</v>
      </c>
      <c r="D79" s="11" t="s">
        <v>195</v>
      </c>
      <c r="E79" s="12">
        <v>61.7</v>
      </c>
      <c r="F79" s="12">
        <f t="shared" si="3"/>
        <v>30.85</v>
      </c>
      <c r="G79" s="12">
        <v>84.8</v>
      </c>
      <c r="H79" s="12">
        <f t="shared" si="4"/>
        <v>42.4</v>
      </c>
      <c r="I79" s="13">
        <f t="shared" si="5"/>
        <v>73.25</v>
      </c>
      <c r="J79" s="14" t="s">
        <v>16</v>
      </c>
      <c r="K79" s="16"/>
    </row>
    <row r="80" s="3" customFormat="1" ht="30" customHeight="1" spans="1:11">
      <c r="A80" s="10">
        <v>77</v>
      </c>
      <c r="B80" s="18" t="s">
        <v>196</v>
      </c>
      <c r="C80" s="11" t="s">
        <v>197</v>
      </c>
      <c r="D80" s="11" t="s">
        <v>195</v>
      </c>
      <c r="E80" s="12">
        <v>57.01</v>
      </c>
      <c r="F80" s="12">
        <f t="shared" si="3"/>
        <v>28.505</v>
      </c>
      <c r="G80" s="12">
        <v>77.8</v>
      </c>
      <c r="H80" s="12">
        <f t="shared" si="4"/>
        <v>38.9</v>
      </c>
      <c r="I80" s="13">
        <f t="shared" si="5"/>
        <v>67.41</v>
      </c>
      <c r="J80" s="17"/>
      <c r="K80" s="16"/>
    </row>
    <row r="81" s="3" customFormat="1" ht="30" customHeight="1" spans="1:11">
      <c r="A81" s="10">
        <v>78</v>
      </c>
      <c r="B81" s="18" t="s">
        <v>198</v>
      </c>
      <c r="C81" s="11" t="s">
        <v>199</v>
      </c>
      <c r="D81" s="11" t="s">
        <v>200</v>
      </c>
      <c r="E81" s="12">
        <v>60.42</v>
      </c>
      <c r="F81" s="12">
        <f t="shared" si="3"/>
        <v>30.21</v>
      </c>
      <c r="G81" s="12">
        <v>81.4</v>
      </c>
      <c r="H81" s="12">
        <f t="shared" si="4"/>
        <v>40.7</v>
      </c>
      <c r="I81" s="13">
        <f t="shared" si="5"/>
        <v>70.91</v>
      </c>
      <c r="J81" s="14" t="s">
        <v>16</v>
      </c>
      <c r="K81" s="16"/>
    </row>
    <row r="82" s="3" customFormat="1" ht="30" customHeight="1" spans="1:11">
      <c r="A82" s="10">
        <v>79</v>
      </c>
      <c r="B82" s="18" t="s">
        <v>201</v>
      </c>
      <c r="C82" s="11" t="s">
        <v>202</v>
      </c>
      <c r="D82" s="11" t="s">
        <v>200</v>
      </c>
      <c r="E82" s="12">
        <v>61.99</v>
      </c>
      <c r="F82" s="12">
        <f t="shared" si="3"/>
        <v>30.995</v>
      </c>
      <c r="G82" s="12">
        <v>79.2</v>
      </c>
      <c r="H82" s="12">
        <f t="shared" si="4"/>
        <v>39.6</v>
      </c>
      <c r="I82" s="13">
        <f t="shared" si="5"/>
        <v>70.6</v>
      </c>
      <c r="J82" s="17"/>
      <c r="K82" s="16"/>
    </row>
    <row r="83" s="3" customFormat="1" ht="30" customHeight="1" spans="1:11">
      <c r="A83" s="10">
        <v>80</v>
      </c>
      <c r="B83" s="18" t="s">
        <v>203</v>
      </c>
      <c r="C83" s="11" t="s">
        <v>204</v>
      </c>
      <c r="D83" s="11" t="s">
        <v>200</v>
      </c>
      <c r="E83" s="12">
        <v>59.03</v>
      </c>
      <c r="F83" s="12">
        <f t="shared" si="3"/>
        <v>29.515</v>
      </c>
      <c r="G83" s="12">
        <v>81.8</v>
      </c>
      <c r="H83" s="12">
        <f t="shared" si="4"/>
        <v>40.9</v>
      </c>
      <c r="I83" s="13">
        <f t="shared" si="5"/>
        <v>70.42</v>
      </c>
      <c r="J83" s="17"/>
      <c r="K83" s="16"/>
    </row>
    <row r="84" s="3" customFormat="1" ht="30" customHeight="1" spans="1:11">
      <c r="A84" s="10">
        <v>81</v>
      </c>
      <c r="B84" s="18" t="s">
        <v>205</v>
      </c>
      <c r="C84" s="11" t="s">
        <v>206</v>
      </c>
      <c r="D84" s="11" t="s">
        <v>207</v>
      </c>
      <c r="E84" s="12">
        <v>58.055</v>
      </c>
      <c r="F84" s="12">
        <f t="shared" si="3"/>
        <v>29.0275</v>
      </c>
      <c r="G84" s="12">
        <v>82.2</v>
      </c>
      <c r="H84" s="12">
        <f t="shared" si="4"/>
        <v>41.1</v>
      </c>
      <c r="I84" s="13">
        <f t="shared" si="5"/>
        <v>70.13</v>
      </c>
      <c r="J84" s="14" t="s">
        <v>16</v>
      </c>
      <c r="K84" s="16"/>
    </row>
    <row r="85" s="3" customFormat="1" ht="30" customHeight="1" spans="1:11">
      <c r="A85" s="10">
        <v>82</v>
      </c>
      <c r="B85" s="18" t="s">
        <v>208</v>
      </c>
      <c r="C85" s="11" t="s">
        <v>209</v>
      </c>
      <c r="D85" s="11" t="s">
        <v>207</v>
      </c>
      <c r="E85" s="12">
        <v>57.99</v>
      </c>
      <c r="F85" s="12">
        <f t="shared" si="3"/>
        <v>28.995</v>
      </c>
      <c r="G85" s="12">
        <v>82</v>
      </c>
      <c r="H85" s="12">
        <f t="shared" si="4"/>
        <v>41</v>
      </c>
      <c r="I85" s="13">
        <f t="shared" si="5"/>
        <v>70</v>
      </c>
      <c r="J85" s="17"/>
      <c r="K85" s="16"/>
    </row>
    <row r="86" s="3" customFormat="1" ht="30" customHeight="1" spans="1:11">
      <c r="A86" s="10">
        <v>83</v>
      </c>
      <c r="B86" s="18" t="s">
        <v>210</v>
      </c>
      <c r="C86" s="11" t="s">
        <v>211</v>
      </c>
      <c r="D86" s="11" t="s">
        <v>207</v>
      </c>
      <c r="E86" s="12">
        <v>58.76</v>
      </c>
      <c r="F86" s="12">
        <f t="shared" si="3"/>
        <v>29.38</v>
      </c>
      <c r="G86" s="12">
        <v>80</v>
      </c>
      <c r="H86" s="12">
        <f t="shared" si="4"/>
        <v>40</v>
      </c>
      <c r="I86" s="13">
        <f t="shared" si="5"/>
        <v>69.38</v>
      </c>
      <c r="J86" s="17"/>
      <c r="K86" s="16"/>
    </row>
    <row r="87" s="3" customFormat="1" ht="30" customHeight="1" spans="1:11">
      <c r="A87" s="10">
        <v>84</v>
      </c>
      <c r="B87" s="18" t="s">
        <v>212</v>
      </c>
      <c r="C87" s="11" t="s">
        <v>213</v>
      </c>
      <c r="D87" s="11" t="s">
        <v>214</v>
      </c>
      <c r="E87" s="12">
        <v>59.105</v>
      </c>
      <c r="F87" s="12">
        <f t="shared" si="3"/>
        <v>29.5525</v>
      </c>
      <c r="G87" s="12">
        <v>81.2</v>
      </c>
      <c r="H87" s="12">
        <f t="shared" si="4"/>
        <v>40.6</v>
      </c>
      <c r="I87" s="13">
        <f t="shared" si="5"/>
        <v>70.15</v>
      </c>
      <c r="J87" s="14" t="s">
        <v>16</v>
      </c>
      <c r="K87" s="16"/>
    </row>
    <row r="88" s="3" customFormat="1" ht="30" customHeight="1" spans="1:11">
      <c r="A88" s="10">
        <v>85</v>
      </c>
      <c r="B88" s="18" t="s">
        <v>215</v>
      </c>
      <c r="C88" s="11" t="s">
        <v>216</v>
      </c>
      <c r="D88" s="11" t="s">
        <v>214</v>
      </c>
      <c r="E88" s="12">
        <v>59.285</v>
      </c>
      <c r="F88" s="12">
        <f t="shared" si="3"/>
        <v>29.6425</v>
      </c>
      <c r="G88" s="12">
        <v>79</v>
      </c>
      <c r="H88" s="12">
        <f t="shared" si="4"/>
        <v>39.5</v>
      </c>
      <c r="I88" s="13">
        <f t="shared" si="5"/>
        <v>69.14</v>
      </c>
      <c r="J88" s="17"/>
      <c r="K88" s="16"/>
    </row>
    <row r="89" s="3" customFormat="1" ht="30" customHeight="1" spans="1:11">
      <c r="A89" s="10">
        <v>86</v>
      </c>
      <c r="B89" s="18" t="s">
        <v>217</v>
      </c>
      <c r="C89" s="11" t="s">
        <v>218</v>
      </c>
      <c r="D89" s="11" t="s">
        <v>214</v>
      </c>
      <c r="E89" s="12">
        <v>56.12</v>
      </c>
      <c r="F89" s="12">
        <f t="shared" si="3"/>
        <v>28.06</v>
      </c>
      <c r="G89" s="12">
        <v>79.8</v>
      </c>
      <c r="H89" s="12">
        <f t="shared" si="4"/>
        <v>39.9</v>
      </c>
      <c r="I89" s="13">
        <f t="shared" si="5"/>
        <v>67.96</v>
      </c>
      <c r="J89" s="17"/>
      <c r="K89" s="16"/>
    </row>
    <row r="90" s="3" customFormat="1" ht="30" customHeight="1" spans="1:11">
      <c r="A90" s="10">
        <v>87</v>
      </c>
      <c r="B90" s="18" t="s">
        <v>219</v>
      </c>
      <c r="C90" s="11" t="s">
        <v>220</v>
      </c>
      <c r="D90" s="11" t="s">
        <v>221</v>
      </c>
      <c r="E90" s="12">
        <v>62.955</v>
      </c>
      <c r="F90" s="12">
        <f t="shared" si="3"/>
        <v>31.4775</v>
      </c>
      <c r="G90" s="12">
        <v>82</v>
      </c>
      <c r="H90" s="12">
        <f t="shared" si="4"/>
        <v>41</v>
      </c>
      <c r="I90" s="13">
        <f t="shared" si="5"/>
        <v>72.48</v>
      </c>
      <c r="J90" s="14" t="s">
        <v>16</v>
      </c>
      <c r="K90" s="16"/>
    </row>
    <row r="91" s="3" customFormat="1" ht="30" customHeight="1" spans="1:11">
      <c r="A91" s="10">
        <v>88</v>
      </c>
      <c r="B91" s="18" t="s">
        <v>222</v>
      </c>
      <c r="C91" s="11" t="s">
        <v>223</v>
      </c>
      <c r="D91" s="11" t="s">
        <v>221</v>
      </c>
      <c r="E91" s="12">
        <v>58.41</v>
      </c>
      <c r="F91" s="12">
        <f t="shared" si="3"/>
        <v>29.205</v>
      </c>
      <c r="G91" s="12">
        <v>81.2</v>
      </c>
      <c r="H91" s="12">
        <f t="shared" si="4"/>
        <v>40.6</v>
      </c>
      <c r="I91" s="13">
        <f t="shared" si="5"/>
        <v>69.81</v>
      </c>
      <c r="J91" s="17"/>
      <c r="K91" s="16"/>
    </row>
    <row r="92" s="3" customFormat="1" ht="30" customHeight="1" spans="1:11">
      <c r="A92" s="10">
        <v>89</v>
      </c>
      <c r="B92" s="18" t="s">
        <v>224</v>
      </c>
      <c r="C92" s="11" t="s">
        <v>225</v>
      </c>
      <c r="D92" s="11" t="s">
        <v>221</v>
      </c>
      <c r="E92" s="12">
        <v>57.38</v>
      </c>
      <c r="F92" s="12">
        <f t="shared" si="3"/>
        <v>28.69</v>
      </c>
      <c r="G92" s="12">
        <v>78.8</v>
      </c>
      <c r="H92" s="12">
        <f t="shared" si="4"/>
        <v>39.4</v>
      </c>
      <c r="I92" s="13">
        <f t="shared" si="5"/>
        <v>68.09</v>
      </c>
      <c r="J92" s="17"/>
      <c r="K92" s="16"/>
    </row>
    <row r="93" s="3" customFormat="1" ht="30" customHeight="1" spans="1:11">
      <c r="A93" s="10">
        <v>90</v>
      </c>
      <c r="B93" s="18" t="s">
        <v>226</v>
      </c>
      <c r="C93" s="11" t="s">
        <v>227</v>
      </c>
      <c r="D93" s="11" t="s">
        <v>228</v>
      </c>
      <c r="E93" s="12">
        <v>63.05</v>
      </c>
      <c r="F93" s="12">
        <f t="shared" si="3"/>
        <v>31.525</v>
      </c>
      <c r="G93" s="12">
        <v>83.8</v>
      </c>
      <c r="H93" s="12">
        <f t="shared" si="4"/>
        <v>41.9</v>
      </c>
      <c r="I93" s="13">
        <f t="shared" si="5"/>
        <v>73.43</v>
      </c>
      <c r="J93" s="14" t="s">
        <v>16</v>
      </c>
      <c r="K93" s="16"/>
    </row>
    <row r="94" s="3" customFormat="1" ht="30" customHeight="1" spans="1:11">
      <c r="A94" s="10">
        <v>91</v>
      </c>
      <c r="B94" s="18" t="s">
        <v>229</v>
      </c>
      <c r="C94" s="11" t="s">
        <v>230</v>
      </c>
      <c r="D94" s="11" t="s">
        <v>228</v>
      </c>
      <c r="E94" s="12">
        <v>60.115</v>
      </c>
      <c r="F94" s="12">
        <f t="shared" si="3"/>
        <v>30.0575</v>
      </c>
      <c r="G94" s="12">
        <v>82</v>
      </c>
      <c r="H94" s="12">
        <f t="shared" si="4"/>
        <v>41</v>
      </c>
      <c r="I94" s="13">
        <f t="shared" si="5"/>
        <v>71.06</v>
      </c>
      <c r="J94" s="17"/>
      <c r="K94" s="16"/>
    </row>
    <row r="95" s="3" customFormat="1" ht="30" customHeight="1" spans="1:11">
      <c r="A95" s="10">
        <v>92</v>
      </c>
      <c r="B95" s="18" t="s">
        <v>231</v>
      </c>
      <c r="C95" s="11" t="s">
        <v>232</v>
      </c>
      <c r="D95" s="11" t="s">
        <v>228</v>
      </c>
      <c r="E95" s="12">
        <v>58.895</v>
      </c>
      <c r="F95" s="12">
        <f t="shared" si="3"/>
        <v>29.4475</v>
      </c>
      <c r="G95" s="12" t="s">
        <v>32</v>
      </c>
      <c r="H95" s="12" t="s">
        <v>32</v>
      </c>
      <c r="I95" s="13">
        <f>F95</f>
        <v>29.4475</v>
      </c>
      <c r="J95" s="17"/>
      <c r="K95" s="16"/>
    </row>
    <row r="96" s="3" customFormat="1" ht="30" customHeight="1" spans="1:11">
      <c r="A96" s="10">
        <v>93</v>
      </c>
      <c r="B96" s="18" t="s">
        <v>233</v>
      </c>
      <c r="C96" s="11" t="s">
        <v>234</v>
      </c>
      <c r="D96" s="11" t="s">
        <v>235</v>
      </c>
      <c r="E96" s="12">
        <v>60.21</v>
      </c>
      <c r="F96" s="12">
        <f t="shared" si="3"/>
        <v>30.105</v>
      </c>
      <c r="G96" s="12">
        <v>83.8</v>
      </c>
      <c r="H96" s="12">
        <f>G96/2</f>
        <v>41.9</v>
      </c>
      <c r="I96" s="13">
        <f>ROUND(F96,2)+ROUND(H96,2)</f>
        <v>72.01</v>
      </c>
      <c r="J96" s="14" t="s">
        <v>16</v>
      </c>
      <c r="K96" s="16"/>
    </row>
    <row r="97" s="3" customFormat="1" ht="30" customHeight="1" spans="1:11">
      <c r="A97" s="10">
        <v>94</v>
      </c>
      <c r="B97" s="18" t="s">
        <v>236</v>
      </c>
      <c r="C97" s="11" t="s">
        <v>237</v>
      </c>
      <c r="D97" s="11" t="s">
        <v>235</v>
      </c>
      <c r="E97" s="12">
        <v>62.555</v>
      </c>
      <c r="F97" s="12">
        <f t="shared" si="3"/>
        <v>31.2775</v>
      </c>
      <c r="G97" s="12">
        <v>81</v>
      </c>
      <c r="H97" s="12">
        <f>G97/2</f>
        <v>40.5</v>
      </c>
      <c r="I97" s="13">
        <f>ROUND(F97,2)+ROUND(H97,2)</f>
        <v>71.78</v>
      </c>
      <c r="J97" s="17"/>
      <c r="K97" s="16"/>
    </row>
    <row r="98" s="3" customFormat="1" ht="30" customHeight="1" spans="1:11">
      <c r="A98" s="10">
        <v>95</v>
      </c>
      <c r="B98" s="18" t="s">
        <v>238</v>
      </c>
      <c r="C98" s="11" t="s">
        <v>239</v>
      </c>
      <c r="D98" s="11" t="s">
        <v>235</v>
      </c>
      <c r="E98" s="12">
        <v>59.935</v>
      </c>
      <c r="F98" s="12">
        <f t="shared" si="3"/>
        <v>29.9675</v>
      </c>
      <c r="G98" s="12" t="s">
        <v>32</v>
      </c>
      <c r="H98" s="12" t="s">
        <v>32</v>
      </c>
      <c r="I98" s="13">
        <f>F98</f>
        <v>29.9675</v>
      </c>
      <c r="J98" s="17"/>
      <c r="K98" s="16"/>
    </row>
    <row r="99" s="3" customFormat="1" ht="30" customHeight="1" spans="1:11">
      <c r="A99" s="10">
        <v>96</v>
      </c>
      <c r="B99" s="18" t="s">
        <v>240</v>
      </c>
      <c r="C99" s="11" t="s">
        <v>241</v>
      </c>
      <c r="D99" s="11" t="s">
        <v>242</v>
      </c>
      <c r="E99" s="12">
        <v>60.38</v>
      </c>
      <c r="F99" s="12">
        <f t="shared" si="3"/>
        <v>30.19</v>
      </c>
      <c r="G99" s="12">
        <v>80.6</v>
      </c>
      <c r="H99" s="12">
        <f t="shared" si="4"/>
        <v>40.3</v>
      </c>
      <c r="I99" s="13">
        <f t="shared" si="5"/>
        <v>70.49</v>
      </c>
      <c r="J99" s="14" t="s">
        <v>16</v>
      </c>
      <c r="K99" s="16"/>
    </row>
    <row r="100" s="3" customFormat="1" ht="30" customHeight="1" spans="1:11">
      <c r="A100" s="10">
        <v>97</v>
      </c>
      <c r="B100" s="18" t="s">
        <v>243</v>
      </c>
      <c r="C100" s="11" t="s">
        <v>244</v>
      </c>
      <c r="D100" s="11" t="s">
        <v>242</v>
      </c>
      <c r="E100" s="12">
        <v>60.07</v>
      </c>
      <c r="F100" s="12">
        <f t="shared" si="3"/>
        <v>30.035</v>
      </c>
      <c r="G100" s="12">
        <v>80.2</v>
      </c>
      <c r="H100" s="12">
        <f t="shared" si="4"/>
        <v>40.1</v>
      </c>
      <c r="I100" s="13">
        <f t="shared" si="5"/>
        <v>70.14</v>
      </c>
      <c r="J100" s="17"/>
      <c r="K100" s="16"/>
    </row>
    <row r="101" s="3" customFormat="1" ht="30" customHeight="1" spans="1:11">
      <c r="A101" s="10">
        <v>98</v>
      </c>
      <c r="B101" s="18" t="s">
        <v>245</v>
      </c>
      <c r="C101" s="11" t="s">
        <v>246</v>
      </c>
      <c r="D101" s="11" t="s">
        <v>247</v>
      </c>
      <c r="E101" s="12">
        <v>67.335</v>
      </c>
      <c r="F101" s="12">
        <f t="shared" si="3"/>
        <v>33.6675</v>
      </c>
      <c r="G101" s="12">
        <v>81.6</v>
      </c>
      <c r="H101" s="12">
        <f t="shared" si="4"/>
        <v>40.8</v>
      </c>
      <c r="I101" s="13">
        <f t="shared" si="5"/>
        <v>74.47</v>
      </c>
      <c r="J101" s="14" t="s">
        <v>16</v>
      </c>
      <c r="K101" s="16"/>
    </row>
    <row r="102" s="3" customFormat="1" ht="30" customHeight="1" spans="1:11">
      <c r="A102" s="10">
        <v>99</v>
      </c>
      <c r="B102" s="18" t="s">
        <v>248</v>
      </c>
      <c r="C102" s="11" t="s">
        <v>249</v>
      </c>
      <c r="D102" s="11" t="s">
        <v>247</v>
      </c>
      <c r="E102" s="12">
        <v>57.3</v>
      </c>
      <c r="F102" s="12">
        <f t="shared" si="3"/>
        <v>28.65</v>
      </c>
      <c r="G102" s="12">
        <v>80.8</v>
      </c>
      <c r="H102" s="12">
        <f t="shared" si="4"/>
        <v>40.4</v>
      </c>
      <c r="I102" s="13">
        <f t="shared" si="5"/>
        <v>69.05</v>
      </c>
      <c r="J102" s="17"/>
      <c r="K102" s="16"/>
    </row>
    <row r="103" s="3" customFormat="1" ht="30" customHeight="1" spans="1:11">
      <c r="A103" s="10">
        <v>100</v>
      </c>
      <c r="B103" s="18" t="s">
        <v>250</v>
      </c>
      <c r="C103" s="11" t="s">
        <v>251</v>
      </c>
      <c r="D103" s="11" t="s">
        <v>252</v>
      </c>
      <c r="E103" s="12">
        <v>56.765</v>
      </c>
      <c r="F103" s="12">
        <f t="shared" si="3"/>
        <v>28.3825</v>
      </c>
      <c r="G103" s="12">
        <v>82.4</v>
      </c>
      <c r="H103" s="12">
        <f t="shared" si="4"/>
        <v>41.2</v>
      </c>
      <c r="I103" s="13">
        <f t="shared" si="5"/>
        <v>69.58</v>
      </c>
      <c r="J103" s="14" t="s">
        <v>16</v>
      </c>
      <c r="K103" s="16"/>
    </row>
    <row r="104" s="3" customFormat="1" ht="30" customHeight="1" spans="1:11">
      <c r="A104" s="10">
        <v>101</v>
      </c>
      <c r="B104" s="18" t="s">
        <v>253</v>
      </c>
      <c r="C104" s="11" t="s">
        <v>254</v>
      </c>
      <c r="D104" s="11" t="s">
        <v>252</v>
      </c>
      <c r="E104" s="12">
        <v>56.33</v>
      </c>
      <c r="F104" s="12">
        <f t="shared" si="3"/>
        <v>28.165</v>
      </c>
      <c r="G104" s="12">
        <v>78.8</v>
      </c>
      <c r="H104" s="12">
        <f t="shared" si="4"/>
        <v>39.4</v>
      </c>
      <c r="I104" s="13">
        <f t="shared" si="5"/>
        <v>67.57</v>
      </c>
      <c r="J104" s="17"/>
      <c r="K104" s="16"/>
    </row>
    <row r="105" s="3" customFormat="1" ht="30" customHeight="1" spans="1:11">
      <c r="A105" s="10">
        <v>102</v>
      </c>
      <c r="B105" s="18" t="s">
        <v>255</v>
      </c>
      <c r="C105" s="11" t="s">
        <v>256</v>
      </c>
      <c r="D105" s="11" t="s">
        <v>252</v>
      </c>
      <c r="E105" s="12">
        <v>57.83</v>
      </c>
      <c r="F105" s="12">
        <f t="shared" si="3"/>
        <v>28.915</v>
      </c>
      <c r="G105" s="12" t="s">
        <v>32</v>
      </c>
      <c r="H105" s="12" t="s">
        <v>32</v>
      </c>
      <c r="I105" s="13">
        <f>F105</f>
        <v>28.915</v>
      </c>
      <c r="J105" s="17"/>
      <c r="K105" s="16"/>
    </row>
    <row r="106" s="3" customFormat="1" ht="30" customHeight="1" spans="1:11">
      <c r="A106" s="10">
        <v>103</v>
      </c>
      <c r="B106" s="18" t="s">
        <v>257</v>
      </c>
      <c r="C106" s="11" t="s">
        <v>258</v>
      </c>
      <c r="D106" s="11" t="s">
        <v>259</v>
      </c>
      <c r="E106" s="12">
        <v>64.925</v>
      </c>
      <c r="F106" s="12">
        <f t="shared" si="3"/>
        <v>32.4625</v>
      </c>
      <c r="G106" s="12">
        <v>82.2</v>
      </c>
      <c r="H106" s="12">
        <f t="shared" si="4"/>
        <v>41.1</v>
      </c>
      <c r="I106" s="13">
        <f t="shared" si="5"/>
        <v>73.56</v>
      </c>
      <c r="J106" s="14" t="s">
        <v>16</v>
      </c>
      <c r="K106" s="16"/>
    </row>
    <row r="107" s="3" customFormat="1" ht="30" customHeight="1" spans="1:11">
      <c r="A107" s="10">
        <v>104</v>
      </c>
      <c r="B107" s="18" t="s">
        <v>260</v>
      </c>
      <c r="C107" s="11" t="s">
        <v>261</v>
      </c>
      <c r="D107" s="11" t="s">
        <v>259</v>
      </c>
      <c r="E107" s="12">
        <v>61.275</v>
      </c>
      <c r="F107" s="12">
        <f t="shared" si="3"/>
        <v>30.6375</v>
      </c>
      <c r="G107" s="12">
        <v>82.6</v>
      </c>
      <c r="H107" s="12">
        <f t="shared" si="4"/>
        <v>41.3</v>
      </c>
      <c r="I107" s="13">
        <f t="shared" si="5"/>
        <v>71.94</v>
      </c>
      <c r="J107" s="17"/>
      <c r="K107" s="16"/>
    </row>
    <row r="108" s="3" customFormat="1" ht="30" customHeight="1" spans="1:11">
      <c r="A108" s="10">
        <v>105</v>
      </c>
      <c r="B108" s="18" t="s">
        <v>262</v>
      </c>
      <c r="C108" s="11" t="s">
        <v>263</v>
      </c>
      <c r="D108" s="11" t="s">
        <v>259</v>
      </c>
      <c r="E108" s="12">
        <v>61.985</v>
      </c>
      <c r="F108" s="12">
        <f t="shared" si="3"/>
        <v>30.9925</v>
      </c>
      <c r="G108" s="12" t="s">
        <v>32</v>
      </c>
      <c r="H108" s="12" t="s">
        <v>32</v>
      </c>
      <c r="I108" s="13">
        <f>F108</f>
        <v>30.9925</v>
      </c>
      <c r="J108" s="17"/>
      <c r="K108" s="16"/>
    </row>
    <row r="109" s="3" customFormat="1" ht="30" customHeight="1" spans="1:11">
      <c r="A109" s="10">
        <v>106</v>
      </c>
      <c r="B109" s="18" t="s">
        <v>264</v>
      </c>
      <c r="C109" s="11" t="s">
        <v>265</v>
      </c>
      <c r="D109" s="11" t="s">
        <v>266</v>
      </c>
      <c r="E109" s="12">
        <v>58.66</v>
      </c>
      <c r="F109" s="12">
        <f t="shared" si="3"/>
        <v>29.33</v>
      </c>
      <c r="G109" s="12">
        <v>84.4</v>
      </c>
      <c r="H109" s="12">
        <f t="shared" si="4"/>
        <v>42.2</v>
      </c>
      <c r="I109" s="13">
        <f t="shared" si="5"/>
        <v>71.53</v>
      </c>
      <c r="J109" s="14" t="s">
        <v>16</v>
      </c>
      <c r="K109" s="16"/>
    </row>
    <row r="110" s="3" customFormat="1" ht="30" customHeight="1" spans="1:11">
      <c r="A110" s="10">
        <v>107</v>
      </c>
      <c r="B110" s="18" t="s">
        <v>267</v>
      </c>
      <c r="C110" s="11" t="s">
        <v>268</v>
      </c>
      <c r="D110" s="11" t="s">
        <v>266</v>
      </c>
      <c r="E110" s="12">
        <v>54.32</v>
      </c>
      <c r="F110" s="12">
        <f t="shared" si="3"/>
        <v>27.16</v>
      </c>
      <c r="G110" s="12">
        <v>81.8</v>
      </c>
      <c r="H110" s="12">
        <f t="shared" si="4"/>
        <v>40.9</v>
      </c>
      <c r="I110" s="13">
        <f t="shared" si="5"/>
        <v>68.06</v>
      </c>
      <c r="J110" s="17"/>
      <c r="K110" s="16"/>
    </row>
    <row r="111" s="3" customFormat="1" ht="30" customHeight="1" spans="1:11">
      <c r="A111" s="10">
        <v>108</v>
      </c>
      <c r="B111" s="18" t="s">
        <v>269</v>
      </c>
      <c r="C111" s="11" t="s">
        <v>270</v>
      </c>
      <c r="D111" s="11" t="s">
        <v>266</v>
      </c>
      <c r="E111" s="12">
        <v>52.495</v>
      </c>
      <c r="F111" s="12">
        <f t="shared" si="3"/>
        <v>26.2475</v>
      </c>
      <c r="G111" s="12">
        <v>79</v>
      </c>
      <c r="H111" s="12">
        <f t="shared" si="4"/>
        <v>39.5</v>
      </c>
      <c r="I111" s="13">
        <f t="shared" si="5"/>
        <v>65.75</v>
      </c>
      <c r="J111" s="17"/>
      <c r="K111" s="16"/>
    </row>
    <row r="112" s="3" customFormat="1" ht="30" customHeight="1" spans="1:11">
      <c r="A112" s="10">
        <v>109</v>
      </c>
      <c r="B112" s="18" t="s">
        <v>271</v>
      </c>
      <c r="C112" s="11" t="s">
        <v>272</v>
      </c>
      <c r="D112" s="11" t="s">
        <v>273</v>
      </c>
      <c r="E112" s="12">
        <v>55.63</v>
      </c>
      <c r="F112" s="12">
        <f t="shared" si="3"/>
        <v>27.815</v>
      </c>
      <c r="G112" s="12">
        <v>83.6</v>
      </c>
      <c r="H112" s="12">
        <f t="shared" si="4"/>
        <v>41.8</v>
      </c>
      <c r="I112" s="13">
        <f t="shared" si="5"/>
        <v>69.62</v>
      </c>
      <c r="J112" s="14" t="s">
        <v>16</v>
      </c>
      <c r="K112" s="16"/>
    </row>
    <row r="113" s="3" customFormat="1" ht="30" customHeight="1" spans="1:11">
      <c r="A113" s="10">
        <v>110</v>
      </c>
      <c r="B113" s="18" t="s">
        <v>274</v>
      </c>
      <c r="C113" s="11" t="s">
        <v>275</v>
      </c>
      <c r="D113" s="11" t="s">
        <v>273</v>
      </c>
      <c r="E113" s="12">
        <v>55.295</v>
      </c>
      <c r="F113" s="12">
        <f t="shared" si="3"/>
        <v>27.6475</v>
      </c>
      <c r="G113" s="12">
        <v>83.8</v>
      </c>
      <c r="H113" s="12">
        <f t="shared" si="4"/>
        <v>41.9</v>
      </c>
      <c r="I113" s="13">
        <f t="shared" si="5"/>
        <v>69.55</v>
      </c>
      <c r="J113" s="17"/>
      <c r="K113" s="16"/>
    </row>
    <row r="114" s="3" customFormat="1" ht="30" customHeight="1" spans="1:11">
      <c r="A114" s="10">
        <v>111</v>
      </c>
      <c r="B114" s="18" t="s">
        <v>276</v>
      </c>
      <c r="C114" s="11" t="s">
        <v>277</v>
      </c>
      <c r="D114" s="11" t="s">
        <v>273</v>
      </c>
      <c r="E114" s="12">
        <v>54.925</v>
      </c>
      <c r="F114" s="12">
        <f t="shared" si="3"/>
        <v>27.4625</v>
      </c>
      <c r="G114" s="12">
        <v>78.8</v>
      </c>
      <c r="H114" s="12">
        <f t="shared" si="4"/>
        <v>39.4</v>
      </c>
      <c r="I114" s="13">
        <f t="shared" si="5"/>
        <v>66.86</v>
      </c>
      <c r="J114" s="17"/>
      <c r="K114" s="16"/>
    </row>
    <row r="115" s="3" customFormat="1" ht="30" customHeight="1" spans="1:11">
      <c r="A115" s="10">
        <v>112</v>
      </c>
      <c r="B115" s="18" t="s">
        <v>278</v>
      </c>
      <c r="C115" s="11" t="s">
        <v>279</v>
      </c>
      <c r="D115" s="11" t="s">
        <v>280</v>
      </c>
      <c r="E115" s="12">
        <v>59.08</v>
      </c>
      <c r="F115" s="12">
        <f t="shared" si="3"/>
        <v>29.54</v>
      </c>
      <c r="G115" s="12">
        <v>81</v>
      </c>
      <c r="H115" s="12">
        <f t="shared" si="4"/>
        <v>40.5</v>
      </c>
      <c r="I115" s="13">
        <f t="shared" si="5"/>
        <v>70.04</v>
      </c>
      <c r="J115" s="14" t="s">
        <v>16</v>
      </c>
      <c r="K115" s="16"/>
    </row>
    <row r="116" s="3" customFormat="1" ht="30" customHeight="1" spans="1:11">
      <c r="A116" s="10">
        <v>113</v>
      </c>
      <c r="B116" s="18" t="s">
        <v>281</v>
      </c>
      <c r="C116" s="11" t="s">
        <v>282</v>
      </c>
      <c r="D116" s="11" t="s">
        <v>280</v>
      </c>
      <c r="E116" s="12">
        <v>57.185</v>
      </c>
      <c r="F116" s="12">
        <f t="shared" si="3"/>
        <v>28.5925</v>
      </c>
      <c r="G116" s="12">
        <v>77.6</v>
      </c>
      <c r="H116" s="12">
        <f t="shared" si="4"/>
        <v>38.8</v>
      </c>
      <c r="I116" s="13">
        <f t="shared" si="5"/>
        <v>67.39</v>
      </c>
      <c r="J116" s="17"/>
      <c r="K116" s="16"/>
    </row>
    <row r="117" s="3" customFormat="1" ht="30" customHeight="1" spans="1:11">
      <c r="A117" s="10">
        <v>114</v>
      </c>
      <c r="B117" s="18" t="s">
        <v>283</v>
      </c>
      <c r="C117" s="11" t="s">
        <v>284</v>
      </c>
      <c r="D117" s="11" t="s">
        <v>280</v>
      </c>
      <c r="E117" s="12">
        <v>58.75</v>
      </c>
      <c r="F117" s="12">
        <f t="shared" si="3"/>
        <v>29.375</v>
      </c>
      <c r="G117" s="12">
        <v>75</v>
      </c>
      <c r="H117" s="12">
        <f t="shared" si="4"/>
        <v>37.5</v>
      </c>
      <c r="I117" s="13">
        <f t="shared" si="5"/>
        <v>66.88</v>
      </c>
      <c r="J117" s="17"/>
      <c r="K117" s="16"/>
    </row>
    <row r="118" s="3" customFormat="1" ht="30" customHeight="1" spans="1:11">
      <c r="A118" s="10">
        <v>115</v>
      </c>
      <c r="B118" s="18" t="s">
        <v>285</v>
      </c>
      <c r="C118" s="11" t="s">
        <v>286</v>
      </c>
      <c r="D118" s="11" t="s">
        <v>287</v>
      </c>
      <c r="E118" s="12">
        <v>63.07</v>
      </c>
      <c r="F118" s="12">
        <f t="shared" si="3"/>
        <v>31.535</v>
      </c>
      <c r="G118" s="12">
        <v>85.2</v>
      </c>
      <c r="H118" s="12">
        <f t="shared" si="4"/>
        <v>42.6</v>
      </c>
      <c r="I118" s="13">
        <f t="shared" si="5"/>
        <v>74.14</v>
      </c>
      <c r="J118" s="14" t="s">
        <v>16</v>
      </c>
      <c r="K118" s="16"/>
    </row>
    <row r="119" s="3" customFormat="1" ht="30" customHeight="1" spans="1:11">
      <c r="A119" s="10">
        <v>116</v>
      </c>
      <c r="B119" s="18" t="s">
        <v>288</v>
      </c>
      <c r="C119" s="11" t="s">
        <v>289</v>
      </c>
      <c r="D119" s="11" t="s">
        <v>287</v>
      </c>
      <c r="E119" s="12">
        <v>63.32</v>
      </c>
      <c r="F119" s="12">
        <f t="shared" si="3"/>
        <v>31.66</v>
      </c>
      <c r="G119" s="12">
        <v>84</v>
      </c>
      <c r="H119" s="12">
        <f t="shared" si="4"/>
        <v>42</v>
      </c>
      <c r="I119" s="13">
        <f t="shared" si="5"/>
        <v>73.66</v>
      </c>
      <c r="J119" s="17"/>
      <c r="K119" s="16"/>
    </row>
    <row r="120" s="3" customFormat="1" ht="30" customHeight="1" spans="1:11">
      <c r="A120" s="10">
        <v>117</v>
      </c>
      <c r="B120" s="18" t="s">
        <v>290</v>
      </c>
      <c r="C120" s="11" t="s">
        <v>291</v>
      </c>
      <c r="D120" s="11" t="s">
        <v>287</v>
      </c>
      <c r="E120" s="12">
        <v>62.165</v>
      </c>
      <c r="F120" s="12">
        <f t="shared" si="3"/>
        <v>31.0825</v>
      </c>
      <c r="G120" s="12">
        <v>82.6</v>
      </c>
      <c r="H120" s="12">
        <f t="shared" si="4"/>
        <v>41.3</v>
      </c>
      <c r="I120" s="13">
        <f t="shared" si="5"/>
        <v>72.38</v>
      </c>
      <c r="J120" s="17"/>
      <c r="K120" s="16"/>
    </row>
    <row r="121" s="3" customFormat="1" ht="30" customHeight="1" spans="1:11">
      <c r="A121" s="10">
        <v>118</v>
      </c>
      <c r="B121" s="18" t="s">
        <v>292</v>
      </c>
      <c r="C121" s="11" t="s">
        <v>293</v>
      </c>
      <c r="D121" s="11" t="s">
        <v>294</v>
      </c>
      <c r="E121" s="12">
        <v>67.53</v>
      </c>
      <c r="F121" s="12">
        <f t="shared" si="3"/>
        <v>33.765</v>
      </c>
      <c r="G121" s="12">
        <v>83.4</v>
      </c>
      <c r="H121" s="12">
        <f t="shared" si="4"/>
        <v>41.7</v>
      </c>
      <c r="I121" s="13">
        <f t="shared" si="5"/>
        <v>75.47</v>
      </c>
      <c r="J121" s="14" t="s">
        <v>16</v>
      </c>
      <c r="K121" s="16"/>
    </row>
    <row r="122" s="3" customFormat="1" ht="30" customHeight="1" spans="1:11">
      <c r="A122" s="10">
        <v>119</v>
      </c>
      <c r="B122" s="18" t="s">
        <v>295</v>
      </c>
      <c r="C122" s="11" t="s">
        <v>296</v>
      </c>
      <c r="D122" s="11" t="s">
        <v>294</v>
      </c>
      <c r="E122" s="12">
        <v>64.845</v>
      </c>
      <c r="F122" s="12">
        <f t="shared" si="3"/>
        <v>32.4225</v>
      </c>
      <c r="G122" s="12">
        <v>80.6</v>
      </c>
      <c r="H122" s="12">
        <f t="shared" si="4"/>
        <v>40.3</v>
      </c>
      <c r="I122" s="13">
        <f t="shared" si="5"/>
        <v>72.72</v>
      </c>
      <c r="J122" s="17"/>
      <c r="K122" s="16"/>
    </row>
    <row r="123" s="3" customFormat="1" ht="30" customHeight="1" spans="1:11">
      <c r="A123" s="10">
        <v>120</v>
      </c>
      <c r="B123" s="18" t="s">
        <v>297</v>
      </c>
      <c r="C123" s="11" t="s">
        <v>298</v>
      </c>
      <c r="D123" s="11" t="s">
        <v>294</v>
      </c>
      <c r="E123" s="12">
        <v>62.12</v>
      </c>
      <c r="F123" s="12">
        <f t="shared" si="3"/>
        <v>31.06</v>
      </c>
      <c r="G123" s="12">
        <v>81.8</v>
      </c>
      <c r="H123" s="12">
        <f t="shared" si="4"/>
        <v>40.9</v>
      </c>
      <c r="I123" s="13">
        <f t="shared" si="5"/>
        <v>71.96</v>
      </c>
      <c r="J123" s="17"/>
      <c r="K123" s="16"/>
    </row>
    <row r="124" s="3" customFormat="1" ht="30" customHeight="1" spans="1:11">
      <c r="A124" s="10">
        <v>121</v>
      </c>
      <c r="B124" s="18" t="s">
        <v>299</v>
      </c>
      <c r="C124" s="11" t="s">
        <v>300</v>
      </c>
      <c r="D124" s="11" t="s">
        <v>301</v>
      </c>
      <c r="E124" s="12">
        <v>60.12</v>
      </c>
      <c r="F124" s="12">
        <f t="shared" si="3"/>
        <v>30.06</v>
      </c>
      <c r="G124" s="12">
        <v>83.6</v>
      </c>
      <c r="H124" s="12">
        <f t="shared" si="4"/>
        <v>41.8</v>
      </c>
      <c r="I124" s="13">
        <f t="shared" si="5"/>
        <v>71.86</v>
      </c>
      <c r="J124" s="14" t="s">
        <v>16</v>
      </c>
      <c r="K124" s="16"/>
    </row>
    <row r="125" s="3" customFormat="1" ht="30" customHeight="1" spans="1:11">
      <c r="A125" s="10">
        <v>122</v>
      </c>
      <c r="B125" s="18" t="s">
        <v>302</v>
      </c>
      <c r="C125" s="11" t="s">
        <v>303</v>
      </c>
      <c r="D125" s="11" t="s">
        <v>301</v>
      </c>
      <c r="E125" s="12">
        <v>56.935</v>
      </c>
      <c r="F125" s="12">
        <f t="shared" si="3"/>
        <v>28.4675</v>
      </c>
      <c r="G125" s="12">
        <v>82.4</v>
      </c>
      <c r="H125" s="12">
        <f t="shared" si="4"/>
        <v>41.2</v>
      </c>
      <c r="I125" s="13">
        <f t="shared" si="5"/>
        <v>69.67</v>
      </c>
      <c r="J125" s="17"/>
      <c r="K125" s="16"/>
    </row>
    <row r="126" s="3" customFormat="1" ht="30" customHeight="1" spans="1:11">
      <c r="A126" s="10">
        <v>123</v>
      </c>
      <c r="B126" s="18" t="s">
        <v>304</v>
      </c>
      <c r="C126" s="11" t="s">
        <v>305</v>
      </c>
      <c r="D126" s="11" t="s">
        <v>301</v>
      </c>
      <c r="E126" s="12">
        <v>55.71</v>
      </c>
      <c r="F126" s="12">
        <f t="shared" si="3"/>
        <v>27.855</v>
      </c>
      <c r="G126" s="12">
        <v>82</v>
      </c>
      <c r="H126" s="12">
        <f t="shared" si="4"/>
        <v>41</v>
      </c>
      <c r="I126" s="13">
        <f t="shared" si="5"/>
        <v>68.86</v>
      </c>
      <c r="J126" s="17"/>
      <c r="K126" s="16"/>
    </row>
    <row r="127" s="3" customFormat="1" ht="30" customHeight="1" spans="1:11">
      <c r="A127" s="10">
        <v>124</v>
      </c>
      <c r="B127" s="18" t="s">
        <v>306</v>
      </c>
      <c r="C127" s="11" t="s">
        <v>307</v>
      </c>
      <c r="D127" s="11" t="s">
        <v>308</v>
      </c>
      <c r="E127" s="12">
        <v>70.7</v>
      </c>
      <c r="F127" s="12">
        <f t="shared" si="3"/>
        <v>35.35</v>
      </c>
      <c r="G127" s="12">
        <v>81.4</v>
      </c>
      <c r="H127" s="12">
        <f t="shared" si="4"/>
        <v>40.7</v>
      </c>
      <c r="I127" s="13">
        <f t="shared" si="5"/>
        <v>76.05</v>
      </c>
      <c r="J127" s="14" t="s">
        <v>16</v>
      </c>
      <c r="K127" s="16"/>
    </row>
    <row r="128" s="3" customFormat="1" ht="30" customHeight="1" spans="1:11">
      <c r="A128" s="10">
        <v>125</v>
      </c>
      <c r="B128" s="18" t="s">
        <v>309</v>
      </c>
      <c r="C128" s="11" t="s">
        <v>310</v>
      </c>
      <c r="D128" s="11" t="s">
        <v>308</v>
      </c>
      <c r="E128" s="12">
        <v>63.1</v>
      </c>
      <c r="F128" s="12">
        <f t="shared" si="3"/>
        <v>31.55</v>
      </c>
      <c r="G128" s="12">
        <v>83.5</v>
      </c>
      <c r="H128" s="12">
        <f t="shared" si="4"/>
        <v>41.75</v>
      </c>
      <c r="I128" s="13">
        <f t="shared" si="5"/>
        <v>73.3</v>
      </c>
      <c r="J128" s="14" t="s">
        <v>16</v>
      </c>
      <c r="K128" s="16"/>
    </row>
    <row r="129" s="3" customFormat="1" ht="30" customHeight="1" spans="1:11">
      <c r="A129" s="10">
        <v>126</v>
      </c>
      <c r="B129" s="18" t="s">
        <v>311</v>
      </c>
      <c r="C129" s="11" t="s">
        <v>312</v>
      </c>
      <c r="D129" s="11" t="s">
        <v>308</v>
      </c>
      <c r="E129" s="12">
        <v>63.415</v>
      </c>
      <c r="F129" s="12">
        <f t="shared" si="3"/>
        <v>31.7075</v>
      </c>
      <c r="G129" s="12">
        <v>83</v>
      </c>
      <c r="H129" s="12">
        <f t="shared" si="4"/>
        <v>41.5</v>
      </c>
      <c r="I129" s="13">
        <f t="shared" si="5"/>
        <v>73.21</v>
      </c>
      <c r="J129" s="17"/>
      <c r="K129" s="16"/>
    </row>
    <row r="130" s="3" customFormat="1" ht="30" customHeight="1" spans="1:11">
      <c r="A130" s="10">
        <v>127</v>
      </c>
      <c r="B130" s="18" t="s">
        <v>313</v>
      </c>
      <c r="C130" s="11" t="s">
        <v>314</v>
      </c>
      <c r="D130" s="11" t="s">
        <v>308</v>
      </c>
      <c r="E130" s="12">
        <v>60.7</v>
      </c>
      <c r="F130" s="12">
        <f t="shared" si="3"/>
        <v>30.35</v>
      </c>
      <c r="G130" s="12">
        <v>85.2</v>
      </c>
      <c r="H130" s="12">
        <f t="shared" si="4"/>
        <v>42.6</v>
      </c>
      <c r="I130" s="13">
        <f t="shared" si="5"/>
        <v>72.95</v>
      </c>
      <c r="J130" s="17"/>
      <c r="K130" s="16"/>
    </row>
    <row r="131" s="3" customFormat="1" ht="30" customHeight="1" spans="1:11">
      <c r="A131" s="10">
        <v>128</v>
      </c>
      <c r="B131" s="18" t="s">
        <v>315</v>
      </c>
      <c r="C131" s="11" t="s">
        <v>316</v>
      </c>
      <c r="D131" s="11" t="s">
        <v>308</v>
      </c>
      <c r="E131" s="12">
        <v>62.955</v>
      </c>
      <c r="F131" s="12">
        <f t="shared" si="3"/>
        <v>31.4775</v>
      </c>
      <c r="G131" s="12">
        <v>82.4</v>
      </c>
      <c r="H131" s="12">
        <f t="shared" si="4"/>
        <v>41.2</v>
      </c>
      <c r="I131" s="13">
        <f t="shared" si="5"/>
        <v>72.68</v>
      </c>
      <c r="J131" s="17"/>
      <c r="K131" s="16"/>
    </row>
    <row r="132" s="3" customFormat="1" ht="30" customHeight="1" spans="1:11">
      <c r="A132" s="10">
        <v>129</v>
      </c>
      <c r="B132" s="18" t="s">
        <v>317</v>
      </c>
      <c r="C132" s="11" t="s">
        <v>318</v>
      </c>
      <c r="D132" s="11" t="s">
        <v>308</v>
      </c>
      <c r="E132" s="12">
        <v>62.445</v>
      </c>
      <c r="F132" s="12">
        <f t="shared" si="3"/>
        <v>31.2225</v>
      </c>
      <c r="G132" s="12">
        <v>78.4</v>
      </c>
      <c r="H132" s="12">
        <f t="shared" si="4"/>
        <v>39.2</v>
      </c>
      <c r="I132" s="13">
        <f t="shared" si="5"/>
        <v>70.42</v>
      </c>
      <c r="J132" s="17"/>
      <c r="K132" s="16"/>
    </row>
    <row r="133" s="3" customFormat="1" ht="30" customHeight="1" spans="1:11">
      <c r="A133" s="10">
        <v>130</v>
      </c>
      <c r="B133" s="18" t="s">
        <v>319</v>
      </c>
      <c r="C133" s="11" t="s">
        <v>320</v>
      </c>
      <c r="D133" s="11" t="s">
        <v>321</v>
      </c>
      <c r="E133" s="12">
        <v>56.96</v>
      </c>
      <c r="F133" s="12">
        <f t="shared" si="3"/>
        <v>28.48</v>
      </c>
      <c r="G133" s="12">
        <v>82.9</v>
      </c>
      <c r="H133" s="12">
        <f t="shared" si="4"/>
        <v>41.45</v>
      </c>
      <c r="I133" s="13">
        <f t="shared" si="5"/>
        <v>69.93</v>
      </c>
      <c r="J133" s="14" t="s">
        <v>16</v>
      </c>
      <c r="K133" s="16"/>
    </row>
    <row r="134" s="3" customFormat="1" ht="30" customHeight="1" spans="1:11">
      <c r="A134" s="10">
        <v>131</v>
      </c>
      <c r="B134" s="18" t="s">
        <v>322</v>
      </c>
      <c r="C134" s="11" t="s">
        <v>323</v>
      </c>
      <c r="D134" s="11" t="s">
        <v>321</v>
      </c>
      <c r="E134" s="12">
        <v>58.915</v>
      </c>
      <c r="F134" s="12">
        <f t="shared" ref="F133:F197" si="6">E134/2</f>
        <v>29.4575</v>
      </c>
      <c r="G134" s="12">
        <v>77.8</v>
      </c>
      <c r="H134" s="12">
        <f t="shared" ref="H133:H201" si="7">G134/2</f>
        <v>38.9</v>
      </c>
      <c r="I134" s="13">
        <f t="shared" ref="I133:I197" si="8">ROUND(F134,2)+ROUND(H134,2)</f>
        <v>68.36</v>
      </c>
      <c r="J134" s="17"/>
      <c r="K134" s="16"/>
    </row>
    <row r="135" s="3" customFormat="1" ht="30" customHeight="1" spans="1:11">
      <c r="A135" s="10">
        <v>132</v>
      </c>
      <c r="B135" s="18" t="s">
        <v>324</v>
      </c>
      <c r="C135" s="11" t="s">
        <v>325</v>
      </c>
      <c r="D135" s="11" t="s">
        <v>321</v>
      </c>
      <c r="E135" s="12">
        <v>60.645</v>
      </c>
      <c r="F135" s="12">
        <f t="shared" si="6"/>
        <v>30.3225</v>
      </c>
      <c r="G135" s="12">
        <v>74.8</v>
      </c>
      <c r="H135" s="12">
        <f t="shared" si="7"/>
        <v>37.4</v>
      </c>
      <c r="I135" s="13">
        <f t="shared" si="8"/>
        <v>67.72</v>
      </c>
      <c r="J135" s="17"/>
      <c r="K135" s="16"/>
    </row>
    <row r="136" s="3" customFormat="1" ht="30" customHeight="1" spans="1:11">
      <c r="A136" s="10">
        <v>133</v>
      </c>
      <c r="B136" s="18" t="s">
        <v>326</v>
      </c>
      <c r="C136" s="11" t="s">
        <v>327</v>
      </c>
      <c r="D136" s="11" t="s">
        <v>328</v>
      </c>
      <c r="E136" s="12">
        <v>61.19</v>
      </c>
      <c r="F136" s="12">
        <f t="shared" si="6"/>
        <v>30.595</v>
      </c>
      <c r="G136" s="12">
        <v>80.2</v>
      </c>
      <c r="H136" s="12">
        <f t="shared" si="7"/>
        <v>40.1</v>
      </c>
      <c r="I136" s="13">
        <f t="shared" si="8"/>
        <v>70.7</v>
      </c>
      <c r="J136" s="14" t="s">
        <v>16</v>
      </c>
      <c r="K136" s="16"/>
    </row>
    <row r="137" s="3" customFormat="1" ht="30" customHeight="1" spans="1:11">
      <c r="A137" s="10">
        <v>134</v>
      </c>
      <c r="B137" s="18" t="s">
        <v>329</v>
      </c>
      <c r="C137" s="11" t="s">
        <v>330</v>
      </c>
      <c r="D137" s="11" t="s">
        <v>328</v>
      </c>
      <c r="E137" s="12">
        <v>57.62</v>
      </c>
      <c r="F137" s="12">
        <f t="shared" si="6"/>
        <v>28.81</v>
      </c>
      <c r="G137" s="12">
        <v>80.2</v>
      </c>
      <c r="H137" s="12">
        <f t="shared" si="7"/>
        <v>40.1</v>
      </c>
      <c r="I137" s="13">
        <f t="shared" si="8"/>
        <v>68.91</v>
      </c>
      <c r="J137" s="17"/>
      <c r="K137" s="16"/>
    </row>
    <row r="138" s="3" customFormat="1" ht="30" customHeight="1" spans="1:11">
      <c r="A138" s="10">
        <v>135</v>
      </c>
      <c r="B138" s="18" t="s">
        <v>331</v>
      </c>
      <c r="C138" s="11" t="s">
        <v>332</v>
      </c>
      <c r="D138" s="11" t="s">
        <v>328</v>
      </c>
      <c r="E138" s="12">
        <v>56.73</v>
      </c>
      <c r="F138" s="12">
        <f t="shared" si="6"/>
        <v>28.365</v>
      </c>
      <c r="G138" s="12">
        <v>80.6</v>
      </c>
      <c r="H138" s="12">
        <f t="shared" si="7"/>
        <v>40.3</v>
      </c>
      <c r="I138" s="13">
        <f t="shared" si="8"/>
        <v>68.67</v>
      </c>
      <c r="J138" s="17"/>
      <c r="K138" s="16"/>
    </row>
    <row r="139" s="3" customFormat="1" ht="30" customHeight="1" spans="1:11">
      <c r="A139" s="10">
        <v>136</v>
      </c>
      <c r="B139" s="18" t="s">
        <v>333</v>
      </c>
      <c r="C139" s="11" t="s">
        <v>334</v>
      </c>
      <c r="D139" s="11" t="s">
        <v>335</v>
      </c>
      <c r="E139" s="12">
        <v>57.99</v>
      </c>
      <c r="F139" s="12">
        <f t="shared" si="6"/>
        <v>28.995</v>
      </c>
      <c r="G139" s="12">
        <v>81</v>
      </c>
      <c r="H139" s="12">
        <f t="shared" si="7"/>
        <v>40.5</v>
      </c>
      <c r="I139" s="13">
        <f t="shared" si="8"/>
        <v>69.5</v>
      </c>
      <c r="J139" s="14" t="s">
        <v>16</v>
      </c>
      <c r="K139" s="16"/>
    </row>
    <row r="140" s="3" customFormat="1" ht="30" customHeight="1" spans="1:11">
      <c r="A140" s="10">
        <v>137</v>
      </c>
      <c r="B140" s="18" t="s">
        <v>336</v>
      </c>
      <c r="C140" s="11" t="s">
        <v>337</v>
      </c>
      <c r="D140" s="11" t="s">
        <v>335</v>
      </c>
      <c r="E140" s="12">
        <v>52.365</v>
      </c>
      <c r="F140" s="12">
        <f t="shared" si="6"/>
        <v>26.1825</v>
      </c>
      <c r="G140" s="12">
        <v>80.2</v>
      </c>
      <c r="H140" s="12">
        <f t="shared" si="7"/>
        <v>40.1</v>
      </c>
      <c r="I140" s="13">
        <f t="shared" si="8"/>
        <v>66.28</v>
      </c>
      <c r="J140" s="17"/>
      <c r="K140" s="16"/>
    </row>
    <row r="141" s="3" customFormat="1" ht="30" customHeight="1" spans="1:11">
      <c r="A141" s="10">
        <v>138</v>
      </c>
      <c r="B141" s="18" t="s">
        <v>338</v>
      </c>
      <c r="C141" s="11" t="s">
        <v>339</v>
      </c>
      <c r="D141" s="11" t="s">
        <v>340</v>
      </c>
      <c r="E141" s="12">
        <v>58.065</v>
      </c>
      <c r="F141" s="12">
        <f t="shared" si="6"/>
        <v>29.0325</v>
      </c>
      <c r="G141" s="12">
        <v>81.6</v>
      </c>
      <c r="H141" s="12">
        <f t="shared" si="7"/>
        <v>40.8</v>
      </c>
      <c r="I141" s="13">
        <f t="shared" si="8"/>
        <v>69.83</v>
      </c>
      <c r="J141" s="14" t="s">
        <v>16</v>
      </c>
      <c r="K141" s="16"/>
    </row>
    <row r="142" s="3" customFormat="1" ht="30" customHeight="1" spans="1:11">
      <c r="A142" s="10">
        <v>139</v>
      </c>
      <c r="B142" s="18" t="s">
        <v>341</v>
      </c>
      <c r="C142" s="11" t="s">
        <v>342</v>
      </c>
      <c r="D142" s="11" t="s">
        <v>340</v>
      </c>
      <c r="E142" s="12">
        <v>57.505</v>
      </c>
      <c r="F142" s="12">
        <f t="shared" si="6"/>
        <v>28.7525</v>
      </c>
      <c r="G142" s="12">
        <v>82.1</v>
      </c>
      <c r="H142" s="12">
        <f t="shared" si="7"/>
        <v>41.05</v>
      </c>
      <c r="I142" s="13">
        <f t="shared" si="8"/>
        <v>69.8</v>
      </c>
      <c r="J142" s="17"/>
      <c r="K142" s="16"/>
    </row>
    <row r="143" s="3" customFormat="1" ht="30" customHeight="1" spans="1:11">
      <c r="A143" s="10">
        <v>140</v>
      </c>
      <c r="B143" s="18" t="s">
        <v>343</v>
      </c>
      <c r="C143" s="11" t="s">
        <v>344</v>
      </c>
      <c r="D143" s="11" t="s">
        <v>340</v>
      </c>
      <c r="E143" s="12">
        <v>56.51</v>
      </c>
      <c r="F143" s="12">
        <f t="shared" si="6"/>
        <v>28.255</v>
      </c>
      <c r="G143" s="12">
        <v>80.9</v>
      </c>
      <c r="H143" s="12">
        <f t="shared" si="7"/>
        <v>40.45</v>
      </c>
      <c r="I143" s="13">
        <f t="shared" si="8"/>
        <v>68.71</v>
      </c>
      <c r="J143" s="17"/>
      <c r="K143" s="16"/>
    </row>
    <row r="144" s="3" customFormat="1" ht="30" customHeight="1" spans="1:11">
      <c r="A144" s="10">
        <v>141</v>
      </c>
      <c r="B144" s="18" t="s">
        <v>345</v>
      </c>
      <c r="C144" s="11" t="s">
        <v>346</v>
      </c>
      <c r="D144" s="11" t="s">
        <v>347</v>
      </c>
      <c r="E144" s="12">
        <v>59.875</v>
      </c>
      <c r="F144" s="12">
        <f t="shared" si="6"/>
        <v>29.9375</v>
      </c>
      <c r="G144" s="12">
        <v>81.2</v>
      </c>
      <c r="H144" s="12">
        <f t="shared" si="7"/>
        <v>40.6</v>
      </c>
      <c r="I144" s="13">
        <f t="shared" si="8"/>
        <v>70.54</v>
      </c>
      <c r="J144" s="14" t="s">
        <v>16</v>
      </c>
      <c r="K144" s="16"/>
    </row>
    <row r="145" s="3" customFormat="1" ht="30" customHeight="1" spans="1:11">
      <c r="A145" s="10">
        <v>142</v>
      </c>
      <c r="B145" s="18" t="s">
        <v>348</v>
      </c>
      <c r="C145" s="11" t="s">
        <v>349</v>
      </c>
      <c r="D145" s="11" t="s">
        <v>347</v>
      </c>
      <c r="E145" s="12">
        <v>59.145</v>
      </c>
      <c r="F145" s="12">
        <f t="shared" si="6"/>
        <v>29.5725</v>
      </c>
      <c r="G145" s="12">
        <v>79.08</v>
      </c>
      <c r="H145" s="12">
        <f t="shared" si="7"/>
        <v>39.54</v>
      </c>
      <c r="I145" s="13">
        <f t="shared" si="8"/>
        <v>69.11</v>
      </c>
      <c r="J145" s="17"/>
      <c r="K145" s="16"/>
    </row>
    <row r="146" s="3" customFormat="1" ht="30" customHeight="1" spans="1:11">
      <c r="A146" s="10">
        <v>143</v>
      </c>
      <c r="B146" s="18" t="s">
        <v>350</v>
      </c>
      <c r="C146" s="11" t="s">
        <v>351</v>
      </c>
      <c r="D146" s="11" t="s">
        <v>352</v>
      </c>
      <c r="E146" s="12">
        <v>67.915</v>
      </c>
      <c r="F146" s="12">
        <f t="shared" si="6"/>
        <v>33.9575</v>
      </c>
      <c r="G146" s="12">
        <v>80.4</v>
      </c>
      <c r="H146" s="12">
        <f t="shared" si="7"/>
        <v>40.2</v>
      </c>
      <c r="I146" s="13">
        <f t="shared" si="8"/>
        <v>74.16</v>
      </c>
      <c r="J146" s="14" t="s">
        <v>16</v>
      </c>
      <c r="K146" s="16"/>
    </row>
    <row r="147" s="3" customFormat="1" ht="30" customHeight="1" spans="1:11">
      <c r="A147" s="10">
        <v>144</v>
      </c>
      <c r="B147" s="18" t="s">
        <v>353</v>
      </c>
      <c r="C147" s="11" t="s">
        <v>354</v>
      </c>
      <c r="D147" s="11" t="s">
        <v>352</v>
      </c>
      <c r="E147" s="12">
        <v>64.025</v>
      </c>
      <c r="F147" s="12">
        <f t="shared" si="6"/>
        <v>32.0125</v>
      </c>
      <c r="G147" s="12">
        <v>80.2</v>
      </c>
      <c r="H147" s="12">
        <f t="shared" si="7"/>
        <v>40.1</v>
      </c>
      <c r="I147" s="13">
        <f t="shared" si="8"/>
        <v>72.11</v>
      </c>
      <c r="J147" s="14" t="s">
        <v>16</v>
      </c>
      <c r="K147" s="16"/>
    </row>
    <row r="148" s="3" customFormat="1" ht="30" customHeight="1" spans="1:11">
      <c r="A148" s="10">
        <v>145</v>
      </c>
      <c r="B148" s="18" t="s">
        <v>355</v>
      </c>
      <c r="C148" s="11" t="s">
        <v>356</v>
      </c>
      <c r="D148" s="11" t="s">
        <v>352</v>
      </c>
      <c r="E148" s="12">
        <v>64.385</v>
      </c>
      <c r="F148" s="12">
        <f t="shared" si="6"/>
        <v>32.1925</v>
      </c>
      <c r="G148" s="12">
        <v>79.6</v>
      </c>
      <c r="H148" s="12">
        <f t="shared" si="7"/>
        <v>39.8</v>
      </c>
      <c r="I148" s="13">
        <f t="shared" si="8"/>
        <v>71.99</v>
      </c>
      <c r="J148" s="17"/>
      <c r="K148" s="16"/>
    </row>
    <row r="149" s="3" customFormat="1" ht="30" customHeight="1" spans="1:11">
      <c r="A149" s="10">
        <v>146</v>
      </c>
      <c r="B149" s="18" t="s">
        <v>357</v>
      </c>
      <c r="C149" s="11" t="s">
        <v>358</v>
      </c>
      <c r="D149" s="11" t="s">
        <v>352</v>
      </c>
      <c r="E149" s="12">
        <v>62.88</v>
      </c>
      <c r="F149" s="12">
        <f t="shared" si="6"/>
        <v>31.44</v>
      </c>
      <c r="G149" s="12">
        <v>80.4</v>
      </c>
      <c r="H149" s="12">
        <f t="shared" si="7"/>
        <v>40.2</v>
      </c>
      <c r="I149" s="13">
        <f t="shared" si="8"/>
        <v>71.64</v>
      </c>
      <c r="J149" s="17"/>
      <c r="K149" s="16"/>
    </row>
    <row r="150" s="3" customFormat="1" ht="30" customHeight="1" spans="1:11">
      <c r="A150" s="10">
        <v>147</v>
      </c>
      <c r="B150" s="18" t="s">
        <v>359</v>
      </c>
      <c r="C150" s="11" t="s">
        <v>360</v>
      </c>
      <c r="D150" s="11" t="s">
        <v>352</v>
      </c>
      <c r="E150" s="12">
        <v>62.275</v>
      </c>
      <c r="F150" s="12">
        <f t="shared" si="6"/>
        <v>31.1375</v>
      </c>
      <c r="G150" s="12">
        <v>78.8</v>
      </c>
      <c r="H150" s="12">
        <f t="shared" si="7"/>
        <v>39.4</v>
      </c>
      <c r="I150" s="13">
        <f t="shared" si="8"/>
        <v>70.54</v>
      </c>
      <c r="J150" s="17"/>
      <c r="K150" s="16"/>
    </row>
    <row r="151" s="3" customFormat="1" ht="30" customHeight="1" spans="1:11">
      <c r="A151" s="10">
        <v>148</v>
      </c>
      <c r="B151" s="18" t="s">
        <v>361</v>
      </c>
      <c r="C151" s="11" t="s">
        <v>362</v>
      </c>
      <c r="D151" s="11" t="s">
        <v>352</v>
      </c>
      <c r="E151" s="12">
        <v>59.665</v>
      </c>
      <c r="F151" s="12">
        <f t="shared" si="6"/>
        <v>29.8325</v>
      </c>
      <c r="G151" s="12">
        <v>80.7</v>
      </c>
      <c r="H151" s="12">
        <f t="shared" si="7"/>
        <v>40.35</v>
      </c>
      <c r="I151" s="13">
        <f t="shared" si="8"/>
        <v>70.18</v>
      </c>
      <c r="J151" s="17"/>
      <c r="K151" s="16"/>
    </row>
    <row r="152" s="3" customFormat="1" ht="30" customHeight="1" spans="1:11">
      <c r="A152" s="10">
        <v>149</v>
      </c>
      <c r="B152" s="18" t="s">
        <v>363</v>
      </c>
      <c r="C152" s="11" t="s">
        <v>364</v>
      </c>
      <c r="D152" s="11" t="s">
        <v>365</v>
      </c>
      <c r="E152" s="12">
        <v>51.415</v>
      </c>
      <c r="F152" s="12">
        <f t="shared" si="6"/>
        <v>25.7075</v>
      </c>
      <c r="G152" s="12">
        <v>75</v>
      </c>
      <c r="H152" s="12">
        <f t="shared" si="7"/>
        <v>37.5</v>
      </c>
      <c r="I152" s="13">
        <f t="shared" si="8"/>
        <v>63.21</v>
      </c>
      <c r="J152" s="10"/>
      <c r="K152" s="15" t="s">
        <v>366</v>
      </c>
    </row>
    <row r="153" s="3" customFormat="1" ht="30" customHeight="1" spans="1:11">
      <c r="A153" s="10">
        <v>150</v>
      </c>
      <c r="B153" s="18" t="s">
        <v>367</v>
      </c>
      <c r="C153" s="11" t="s">
        <v>368</v>
      </c>
      <c r="D153" s="11" t="s">
        <v>365</v>
      </c>
      <c r="E153" s="12">
        <v>66.18</v>
      </c>
      <c r="F153" s="12">
        <f t="shared" si="6"/>
        <v>33.09</v>
      </c>
      <c r="G153" s="12" t="s">
        <v>32</v>
      </c>
      <c r="H153" s="12" t="s">
        <v>32</v>
      </c>
      <c r="I153" s="13">
        <f>F153</f>
        <v>33.09</v>
      </c>
      <c r="J153" s="17"/>
      <c r="K153" s="16"/>
    </row>
    <row r="154" s="3" customFormat="1" ht="30" customHeight="1" spans="1:11">
      <c r="A154" s="10">
        <v>151</v>
      </c>
      <c r="B154" s="18" t="s">
        <v>369</v>
      </c>
      <c r="C154" s="11" t="s">
        <v>370</v>
      </c>
      <c r="D154" s="11" t="s">
        <v>365</v>
      </c>
      <c r="E154" s="12">
        <v>55.885</v>
      </c>
      <c r="F154" s="12">
        <f t="shared" si="6"/>
        <v>27.9425</v>
      </c>
      <c r="G154" s="12" t="s">
        <v>32</v>
      </c>
      <c r="H154" s="12" t="s">
        <v>32</v>
      </c>
      <c r="I154" s="13">
        <f>F154</f>
        <v>27.9425</v>
      </c>
      <c r="J154" s="17"/>
      <c r="K154" s="16"/>
    </row>
    <row r="155" s="3" customFormat="1" ht="30" customHeight="1" spans="1:11">
      <c r="A155" s="10">
        <v>152</v>
      </c>
      <c r="B155" s="18" t="s">
        <v>371</v>
      </c>
      <c r="C155" s="11" t="s">
        <v>372</v>
      </c>
      <c r="D155" s="11" t="s">
        <v>373</v>
      </c>
      <c r="E155" s="12">
        <v>60.075</v>
      </c>
      <c r="F155" s="12">
        <f t="shared" si="6"/>
        <v>30.0375</v>
      </c>
      <c r="G155" s="12">
        <v>80.4</v>
      </c>
      <c r="H155" s="12">
        <f t="shared" si="7"/>
        <v>40.2</v>
      </c>
      <c r="I155" s="13">
        <f t="shared" si="8"/>
        <v>70.24</v>
      </c>
      <c r="J155" s="14" t="s">
        <v>16</v>
      </c>
      <c r="K155" s="16"/>
    </row>
    <row r="156" s="3" customFormat="1" ht="30" customHeight="1" spans="1:11">
      <c r="A156" s="10">
        <v>153</v>
      </c>
      <c r="B156" s="18" t="s">
        <v>374</v>
      </c>
      <c r="C156" s="11" t="s">
        <v>375</v>
      </c>
      <c r="D156" s="11" t="s">
        <v>373</v>
      </c>
      <c r="E156" s="12">
        <v>55.66</v>
      </c>
      <c r="F156" s="12">
        <f t="shared" si="6"/>
        <v>27.83</v>
      </c>
      <c r="G156" s="12">
        <v>79</v>
      </c>
      <c r="H156" s="12">
        <f t="shared" si="7"/>
        <v>39.5</v>
      </c>
      <c r="I156" s="13">
        <f t="shared" si="8"/>
        <v>67.33</v>
      </c>
      <c r="J156" s="17"/>
      <c r="K156" s="16"/>
    </row>
    <row r="157" s="3" customFormat="1" ht="30" customHeight="1" spans="1:11">
      <c r="A157" s="10">
        <v>154</v>
      </c>
      <c r="B157" s="18" t="s">
        <v>376</v>
      </c>
      <c r="C157" s="11" t="s">
        <v>377</v>
      </c>
      <c r="D157" s="11" t="s">
        <v>373</v>
      </c>
      <c r="E157" s="12">
        <v>56.29</v>
      </c>
      <c r="F157" s="12">
        <f t="shared" si="6"/>
        <v>28.145</v>
      </c>
      <c r="G157" s="12">
        <v>76.3</v>
      </c>
      <c r="H157" s="12">
        <f t="shared" si="7"/>
        <v>38.15</v>
      </c>
      <c r="I157" s="13">
        <f t="shared" si="8"/>
        <v>66.3</v>
      </c>
      <c r="J157" s="17"/>
      <c r="K157" s="16"/>
    </row>
    <row r="158" s="3" customFormat="1" ht="30" customHeight="1" spans="1:11">
      <c r="A158" s="10">
        <v>155</v>
      </c>
      <c r="B158" s="18" t="s">
        <v>378</v>
      </c>
      <c r="C158" s="11" t="s">
        <v>379</v>
      </c>
      <c r="D158" s="11" t="s">
        <v>380</v>
      </c>
      <c r="E158" s="12">
        <v>61.1</v>
      </c>
      <c r="F158" s="12">
        <f t="shared" si="6"/>
        <v>30.55</v>
      </c>
      <c r="G158" s="12">
        <v>85.2</v>
      </c>
      <c r="H158" s="12">
        <f t="shared" si="7"/>
        <v>42.6</v>
      </c>
      <c r="I158" s="13">
        <f t="shared" si="8"/>
        <v>73.15</v>
      </c>
      <c r="J158" s="14" t="s">
        <v>16</v>
      </c>
      <c r="K158" s="16"/>
    </row>
    <row r="159" s="3" customFormat="1" ht="30" customHeight="1" spans="1:11">
      <c r="A159" s="10">
        <v>156</v>
      </c>
      <c r="B159" s="18" t="s">
        <v>381</v>
      </c>
      <c r="C159" s="11" t="s">
        <v>382</v>
      </c>
      <c r="D159" s="11" t="s">
        <v>380</v>
      </c>
      <c r="E159" s="12">
        <v>58.46</v>
      </c>
      <c r="F159" s="12">
        <f t="shared" si="6"/>
        <v>29.23</v>
      </c>
      <c r="G159" s="12">
        <v>81.4</v>
      </c>
      <c r="H159" s="12">
        <f t="shared" si="7"/>
        <v>40.7</v>
      </c>
      <c r="I159" s="13">
        <f t="shared" si="8"/>
        <v>69.93</v>
      </c>
      <c r="J159" s="17"/>
      <c r="K159" s="16"/>
    </row>
    <row r="160" s="3" customFormat="1" ht="30" customHeight="1" spans="1:11">
      <c r="A160" s="10">
        <v>157</v>
      </c>
      <c r="B160" s="18" t="s">
        <v>383</v>
      </c>
      <c r="C160" s="11" t="s">
        <v>384</v>
      </c>
      <c r="D160" s="11" t="s">
        <v>380</v>
      </c>
      <c r="E160" s="12">
        <v>54.49</v>
      </c>
      <c r="F160" s="12">
        <f t="shared" si="6"/>
        <v>27.245</v>
      </c>
      <c r="G160" s="12">
        <v>79</v>
      </c>
      <c r="H160" s="12">
        <f t="shared" si="7"/>
        <v>39.5</v>
      </c>
      <c r="I160" s="13">
        <f t="shared" si="8"/>
        <v>66.75</v>
      </c>
      <c r="J160" s="17"/>
      <c r="K160" s="16"/>
    </row>
    <row r="161" s="3" customFormat="1" ht="30" customHeight="1" spans="1:11">
      <c r="A161" s="10">
        <v>158</v>
      </c>
      <c r="B161" s="18" t="s">
        <v>385</v>
      </c>
      <c r="C161" s="11" t="s">
        <v>386</v>
      </c>
      <c r="D161" s="11" t="s">
        <v>387</v>
      </c>
      <c r="E161" s="12">
        <v>55.7</v>
      </c>
      <c r="F161" s="12">
        <f t="shared" si="6"/>
        <v>27.85</v>
      </c>
      <c r="G161" s="12">
        <v>86.8</v>
      </c>
      <c r="H161" s="12">
        <f t="shared" si="7"/>
        <v>43.4</v>
      </c>
      <c r="I161" s="13">
        <f t="shared" si="8"/>
        <v>71.25</v>
      </c>
      <c r="J161" s="14" t="s">
        <v>16</v>
      </c>
      <c r="K161" s="16"/>
    </row>
    <row r="162" s="3" customFormat="1" ht="30" customHeight="1" spans="1:11">
      <c r="A162" s="10">
        <v>159</v>
      </c>
      <c r="B162" s="18" t="s">
        <v>388</v>
      </c>
      <c r="C162" s="11" t="s">
        <v>389</v>
      </c>
      <c r="D162" s="11" t="s">
        <v>387</v>
      </c>
      <c r="E162" s="12">
        <v>58.14</v>
      </c>
      <c r="F162" s="12">
        <f t="shared" si="6"/>
        <v>29.07</v>
      </c>
      <c r="G162" s="12">
        <v>82.4</v>
      </c>
      <c r="H162" s="12">
        <f t="shared" si="7"/>
        <v>41.2</v>
      </c>
      <c r="I162" s="13">
        <f t="shared" si="8"/>
        <v>70.27</v>
      </c>
      <c r="J162" s="17"/>
      <c r="K162" s="16"/>
    </row>
    <row r="163" s="3" customFormat="1" ht="30" customHeight="1" spans="1:11">
      <c r="A163" s="10">
        <v>160</v>
      </c>
      <c r="B163" s="18" t="s">
        <v>390</v>
      </c>
      <c r="C163" s="11" t="s">
        <v>391</v>
      </c>
      <c r="D163" s="11" t="s">
        <v>387</v>
      </c>
      <c r="E163" s="12">
        <v>57.58</v>
      </c>
      <c r="F163" s="12">
        <f t="shared" si="6"/>
        <v>28.79</v>
      </c>
      <c r="G163" s="12">
        <v>82.2</v>
      </c>
      <c r="H163" s="12">
        <f t="shared" si="7"/>
        <v>41.1</v>
      </c>
      <c r="I163" s="13">
        <f t="shared" si="8"/>
        <v>69.89</v>
      </c>
      <c r="J163" s="17"/>
      <c r="K163" s="16"/>
    </row>
    <row r="164" s="3" customFormat="1" ht="30" customHeight="1" spans="1:11">
      <c r="A164" s="10">
        <v>161</v>
      </c>
      <c r="B164" s="18" t="s">
        <v>392</v>
      </c>
      <c r="C164" s="11" t="s">
        <v>393</v>
      </c>
      <c r="D164" s="11" t="s">
        <v>394</v>
      </c>
      <c r="E164" s="12">
        <v>64.93</v>
      </c>
      <c r="F164" s="12">
        <f t="shared" si="6"/>
        <v>32.465</v>
      </c>
      <c r="G164" s="12">
        <v>84.4</v>
      </c>
      <c r="H164" s="12">
        <f t="shared" si="7"/>
        <v>42.2</v>
      </c>
      <c r="I164" s="13">
        <f t="shared" si="8"/>
        <v>74.67</v>
      </c>
      <c r="J164" s="14" t="s">
        <v>16</v>
      </c>
      <c r="K164" s="16"/>
    </row>
    <row r="165" s="3" customFormat="1" ht="30" customHeight="1" spans="1:11">
      <c r="A165" s="10">
        <v>162</v>
      </c>
      <c r="B165" s="18" t="s">
        <v>395</v>
      </c>
      <c r="C165" s="11" t="s">
        <v>396</v>
      </c>
      <c r="D165" s="11" t="s">
        <v>394</v>
      </c>
      <c r="E165" s="12">
        <v>53.765</v>
      </c>
      <c r="F165" s="12">
        <f t="shared" si="6"/>
        <v>26.8825</v>
      </c>
      <c r="G165" s="12">
        <v>82.6</v>
      </c>
      <c r="H165" s="12">
        <f t="shared" si="7"/>
        <v>41.3</v>
      </c>
      <c r="I165" s="13">
        <f t="shared" si="8"/>
        <v>68.18</v>
      </c>
      <c r="J165" s="17"/>
      <c r="K165" s="16"/>
    </row>
    <row r="166" s="3" customFormat="1" ht="30" customHeight="1" spans="1:11">
      <c r="A166" s="10">
        <v>163</v>
      </c>
      <c r="B166" s="18" t="s">
        <v>397</v>
      </c>
      <c r="C166" s="11" t="s">
        <v>398</v>
      </c>
      <c r="D166" s="11" t="s">
        <v>394</v>
      </c>
      <c r="E166" s="12">
        <v>52.38</v>
      </c>
      <c r="F166" s="12">
        <f t="shared" si="6"/>
        <v>26.19</v>
      </c>
      <c r="G166" s="12">
        <v>81.6</v>
      </c>
      <c r="H166" s="12">
        <f t="shared" si="7"/>
        <v>40.8</v>
      </c>
      <c r="I166" s="13">
        <f t="shared" si="8"/>
        <v>66.99</v>
      </c>
      <c r="J166" s="17"/>
      <c r="K166" s="16"/>
    </row>
    <row r="167" s="3" customFormat="1" ht="30" customHeight="1" spans="1:11">
      <c r="A167" s="10">
        <v>164</v>
      </c>
      <c r="B167" s="18" t="s">
        <v>399</v>
      </c>
      <c r="C167" s="11" t="s">
        <v>400</v>
      </c>
      <c r="D167" s="11" t="s">
        <v>401</v>
      </c>
      <c r="E167" s="12">
        <v>60.485</v>
      </c>
      <c r="F167" s="12">
        <f t="shared" si="6"/>
        <v>30.2425</v>
      </c>
      <c r="G167" s="12">
        <v>84</v>
      </c>
      <c r="H167" s="12">
        <f t="shared" si="7"/>
        <v>42</v>
      </c>
      <c r="I167" s="13">
        <f t="shared" si="8"/>
        <v>72.24</v>
      </c>
      <c r="J167" s="14" t="s">
        <v>16</v>
      </c>
      <c r="K167" s="16"/>
    </row>
    <row r="168" s="3" customFormat="1" ht="30" customHeight="1" spans="1:11">
      <c r="A168" s="10">
        <v>165</v>
      </c>
      <c r="B168" s="18" t="s">
        <v>402</v>
      </c>
      <c r="C168" s="11" t="s">
        <v>403</v>
      </c>
      <c r="D168" s="11" t="s">
        <v>401</v>
      </c>
      <c r="E168" s="12">
        <v>59.305</v>
      </c>
      <c r="F168" s="12">
        <f t="shared" si="6"/>
        <v>29.6525</v>
      </c>
      <c r="G168" s="12">
        <v>82.4</v>
      </c>
      <c r="H168" s="12">
        <f t="shared" si="7"/>
        <v>41.2</v>
      </c>
      <c r="I168" s="13">
        <f t="shared" si="8"/>
        <v>70.85</v>
      </c>
      <c r="J168" s="17"/>
      <c r="K168" s="16"/>
    </row>
    <row r="169" s="3" customFormat="1" ht="30" customHeight="1" spans="1:11">
      <c r="A169" s="10">
        <v>166</v>
      </c>
      <c r="B169" s="18" t="s">
        <v>404</v>
      </c>
      <c r="C169" s="11" t="s">
        <v>405</v>
      </c>
      <c r="D169" s="11" t="s">
        <v>401</v>
      </c>
      <c r="E169" s="12">
        <v>52.44</v>
      </c>
      <c r="F169" s="12">
        <f t="shared" si="6"/>
        <v>26.22</v>
      </c>
      <c r="G169" s="12">
        <v>81.2</v>
      </c>
      <c r="H169" s="12">
        <f t="shared" si="7"/>
        <v>40.6</v>
      </c>
      <c r="I169" s="13">
        <f t="shared" si="8"/>
        <v>66.82</v>
      </c>
      <c r="J169" s="17"/>
      <c r="K169" s="16"/>
    </row>
    <row r="170" s="3" customFormat="1" ht="30" customHeight="1" spans="1:11">
      <c r="A170" s="10">
        <v>167</v>
      </c>
      <c r="B170" s="18" t="s">
        <v>406</v>
      </c>
      <c r="C170" s="11" t="s">
        <v>407</v>
      </c>
      <c r="D170" s="11" t="s">
        <v>408</v>
      </c>
      <c r="E170" s="12">
        <v>65.785</v>
      </c>
      <c r="F170" s="12">
        <f t="shared" si="6"/>
        <v>32.8925</v>
      </c>
      <c r="G170" s="12">
        <v>83.8</v>
      </c>
      <c r="H170" s="12">
        <f t="shared" si="7"/>
        <v>41.9</v>
      </c>
      <c r="I170" s="13">
        <f t="shared" si="8"/>
        <v>74.79</v>
      </c>
      <c r="J170" s="14" t="s">
        <v>16</v>
      </c>
      <c r="K170" s="16"/>
    </row>
    <row r="171" s="3" customFormat="1" ht="30" customHeight="1" spans="1:11">
      <c r="A171" s="10">
        <v>168</v>
      </c>
      <c r="B171" s="18" t="s">
        <v>409</v>
      </c>
      <c r="C171" s="11" t="s">
        <v>410</v>
      </c>
      <c r="D171" s="11" t="s">
        <v>408</v>
      </c>
      <c r="E171" s="12">
        <v>60.735</v>
      </c>
      <c r="F171" s="12">
        <f t="shared" si="6"/>
        <v>30.3675</v>
      </c>
      <c r="G171" s="12">
        <v>81</v>
      </c>
      <c r="H171" s="12">
        <f t="shared" si="7"/>
        <v>40.5</v>
      </c>
      <c r="I171" s="13">
        <f t="shared" si="8"/>
        <v>70.87</v>
      </c>
      <c r="J171" s="17"/>
      <c r="K171" s="16"/>
    </row>
    <row r="172" s="3" customFormat="1" ht="30" customHeight="1" spans="1:11">
      <c r="A172" s="10">
        <v>169</v>
      </c>
      <c r="B172" s="18" t="s">
        <v>411</v>
      </c>
      <c r="C172" s="11" t="s">
        <v>412</v>
      </c>
      <c r="D172" s="11" t="s">
        <v>408</v>
      </c>
      <c r="E172" s="12">
        <v>60.77</v>
      </c>
      <c r="F172" s="12">
        <f t="shared" si="6"/>
        <v>30.385</v>
      </c>
      <c r="G172" s="12">
        <v>78.8</v>
      </c>
      <c r="H172" s="12">
        <f t="shared" si="7"/>
        <v>39.4</v>
      </c>
      <c r="I172" s="13">
        <f t="shared" si="8"/>
        <v>69.79</v>
      </c>
      <c r="J172" s="17"/>
      <c r="K172" s="16"/>
    </row>
    <row r="173" s="3" customFormat="1" ht="30" customHeight="1" spans="1:11">
      <c r="A173" s="10">
        <v>170</v>
      </c>
      <c r="B173" s="18" t="s">
        <v>413</v>
      </c>
      <c r="C173" s="11" t="s">
        <v>414</v>
      </c>
      <c r="D173" s="11" t="s">
        <v>415</v>
      </c>
      <c r="E173" s="12">
        <v>61.125</v>
      </c>
      <c r="F173" s="12">
        <f t="shared" si="6"/>
        <v>30.5625</v>
      </c>
      <c r="G173" s="12">
        <v>85</v>
      </c>
      <c r="H173" s="12">
        <f t="shared" si="7"/>
        <v>42.5</v>
      </c>
      <c r="I173" s="13">
        <f t="shared" si="8"/>
        <v>73.06</v>
      </c>
      <c r="J173" s="14" t="s">
        <v>16</v>
      </c>
      <c r="K173" s="16"/>
    </row>
    <row r="174" s="3" customFormat="1" ht="30" customHeight="1" spans="1:11">
      <c r="A174" s="10">
        <v>171</v>
      </c>
      <c r="B174" s="18" t="s">
        <v>416</v>
      </c>
      <c r="C174" s="11" t="s">
        <v>417</v>
      </c>
      <c r="D174" s="11" t="s">
        <v>415</v>
      </c>
      <c r="E174" s="12">
        <v>62.295</v>
      </c>
      <c r="F174" s="12">
        <f t="shared" si="6"/>
        <v>31.1475</v>
      </c>
      <c r="G174" s="12">
        <v>83.6</v>
      </c>
      <c r="H174" s="12">
        <f t="shared" si="7"/>
        <v>41.8</v>
      </c>
      <c r="I174" s="13">
        <f t="shared" si="8"/>
        <v>72.95</v>
      </c>
      <c r="J174" s="14" t="s">
        <v>16</v>
      </c>
      <c r="K174" s="16"/>
    </row>
    <row r="175" s="3" customFormat="1" ht="30" customHeight="1" spans="1:11">
      <c r="A175" s="10">
        <v>172</v>
      </c>
      <c r="B175" s="18" t="s">
        <v>418</v>
      </c>
      <c r="C175" s="11" t="s">
        <v>419</v>
      </c>
      <c r="D175" s="11" t="s">
        <v>415</v>
      </c>
      <c r="E175" s="12">
        <v>62.025</v>
      </c>
      <c r="F175" s="12">
        <f t="shared" si="6"/>
        <v>31.0125</v>
      </c>
      <c r="G175" s="12">
        <v>83.4</v>
      </c>
      <c r="H175" s="12">
        <f t="shared" si="7"/>
        <v>41.7</v>
      </c>
      <c r="I175" s="13">
        <f t="shared" si="8"/>
        <v>72.71</v>
      </c>
      <c r="J175" s="17"/>
      <c r="K175" s="16"/>
    </row>
    <row r="176" s="3" customFormat="1" ht="30" customHeight="1" spans="1:11">
      <c r="A176" s="10">
        <v>173</v>
      </c>
      <c r="B176" s="18" t="s">
        <v>420</v>
      </c>
      <c r="C176" s="11" t="s">
        <v>421</v>
      </c>
      <c r="D176" s="11" t="s">
        <v>415</v>
      </c>
      <c r="E176" s="12">
        <v>60.995</v>
      </c>
      <c r="F176" s="12">
        <f t="shared" si="6"/>
        <v>30.4975</v>
      </c>
      <c r="G176" s="12">
        <v>84.4</v>
      </c>
      <c r="H176" s="12">
        <f t="shared" si="7"/>
        <v>42.2</v>
      </c>
      <c r="I176" s="13">
        <f t="shared" si="8"/>
        <v>72.7</v>
      </c>
      <c r="J176" s="17"/>
      <c r="K176" s="16"/>
    </row>
    <row r="177" s="3" customFormat="1" ht="30" customHeight="1" spans="1:11">
      <c r="A177" s="10">
        <v>174</v>
      </c>
      <c r="B177" s="18" t="s">
        <v>422</v>
      </c>
      <c r="C177" s="11" t="s">
        <v>423</v>
      </c>
      <c r="D177" s="11" t="s">
        <v>415</v>
      </c>
      <c r="E177" s="12">
        <v>62.34</v>
      </c>
      <c r="F177" s="12">
        <f t="shared" si="6"/>
        <v>31.17</v>
      </c>
      <c r="G177" s="12">
        <v>82</v>
      </c>
      <c r="H177" s="12">
        <f t="shared" si="7"/>
        <v>41</v>
      </c>
      <c r="I177" s="13">
        <f t="shared" si="8"/>
        <v>72.17</v>
      </c>
      <c r="J177" s="17"/>
      <c r="K177" s="16"/>
    </row>
    <row r="178" s="3" customFormat="1" ht="30" customHeight="1" spans="1:11">
      <c r="A178" s="10">
        <v>175</v>
      </c>
      <c r="B178" s="18" t="s">
        <v>424</v>
      </c>
      <c r="C178" s="11" t="s">
        <v>425</v>
      </c>
      <c r="D178" s="11" t="s">
        <v>415</v>
      </c>
      <c r="E178" s="12">
        <v>58.98</v>
      </c>
      <c r="F178" s="12">
        <f t="shared" si="6"/>
        <v>29.49</v>
      </c>
      <c r="G178" s="12">
        <v>82.4</v>
      </c>
      <c r="H178" s="12">
        <f t="shared" si="7"/>
        <v>41.2</v>
      </c>
      <c r="I178" s="13">
        <f t="shared" si="8"/>
        <v>70.69</v>
      </c>
      <c r="J178" s="17"/>
      <c r="K178" s="16"/>
    </row>
    <row r="179" s="3" customFormat="1" ht="30" customHeight="1" spans="1:11">
      <c r="A179" s="10">
        <v>176</v>
      </c>
      <c r="B179" s="18" t="s">
        <v>426</v>
      </c>
      <c r="C179" s="11" t="s">
        <v>427</v>
      </c>
      <c r="D179" s="11" t="s">
        <v>428</v>
      </c>
      <c r="E179" s="12">
        <v>63.605</v>
      </c>
      <c r="F179" s="12">
        <f t="shared" si="6"/>
        <v>31.8025</v>
      </c>
      <c r="G179" s="12">
        <v>81</v>
      </c>
      <c r="H179" s="12">
        <f t="shared" si="7"/>
        <v>40.5</v>
      </c>
      <c r="I179" s="13">
        <f t="shared" si="8"/>
        <v>72.3</v>
      </c>
      <c r="J179" s="14" t="s">
        <v>16</v>
      </c>
      <c r="K179" s="16"/>
    </row>
    <row r="180" s="3" customFormat="1" ht="30" customHeight="1" spans="1:11">
      <c r="A180" s="10">
        <v>177</v>
      </c>
      <c r="B180" s="18" t="s">
        <v>429</v>
      </c>
      <c r="C180" s="11" t="s">
        <v>430</v>
      </c>
      <c r="D180" s="11" t="s">
        <v>428</v>
      </c>
      <c r="E180" s="12">
        <v>60.2</v>
      </c>
      <c r="F180" s="12">
        <f t="shared" si="6"/>
        <v>30.1</v>
      </c>
      <c r="G180" s="12">
        <v>84</v>
      </c>
      <c r="H180" s="12">
        <f t="shared" si="7"/>
        <v>42</v>
      </c>
      <c r="I180" s="13">
        <f t="shared" si="8"/>
        <v>72.1</v>
      </c>
      <c r="J180" s="14" t="s">
        <v>16</v>
      </c>
      <c r="K180" s="16"/>
    </row>
    <row r="181" s="3" customFormat="1" ht="30" customHeight="1" spans="1:11">
      <c r="A181" s="10">
        <v>178</v>
      </c>
      <c r="B181" s="18" t="s">
        <v>431</v>
      </c>
      <c r="C181" s="11" t="s">
        <v>432</v>
      </c>
      <c r="D181" s="11" t="s">
        <v>428</v>
      </c>
      <c r="E181" s="12">
        <v>57.02</v>
      </c>
      <c r="F181" s="12">
        <f t="shared" si="6"/>
        <v>28.51</v>
      </c>
      <c r="G181" s="12">
        <v>82.6</v>
      </c>
      <c r="H181" s="12">
        <f t="shared" si="7"/>
        <v>41.3</v>
      </c>
      <c r="I181" s="13">
        <f t="shared" si="8"/>
        <v>69.81</v>
      </c>
      <c r="J181" s="17"/>
      <c r="K181" s="16"/>
    </row>
    <row r="182" s="3" customFormat="1" ht="30" customHeight="1" spans="1:11">
      <c r="A182" s="10">
        <v>179</v>
      </c>
      <c r="B182" s="18" t="s">
        <v>433</v>
      </c>
      <c r="C182" s="11" t="s">
        <v>434</v>
      </c>
      <c r="D182" s="11" t="s">
        <v>428</v>
      </c>
      <c r="E182" s="12">
        <v>58.35</v>
      </c>
      <c r="F182" s="12">
        <f t="shared" si="6"/>
        <v>29.175</v>
      </c>
      <c r="G182" s="12">
        <v>80</v>
      </c>
      <c r="H182" s="12">
        <f t="shared" si="7"/>
        <v>40</v>
      </c>
      <c r="I182" s="13">
        <f t="shared" si="8"/>
        <v>69.18</v>
      </c>
      <c r="J182" s="17"/>
      <c r="K182" s="16"/>
    </row>
    <row r="183" s="3" customFormat="1" ht="30" customHeight="1" spans="1:11">
      <c r="A183" s="10">
        <v>180</v>
      </c>
      <c r="B183" s="18" t="s">
        <v>435</v>
      </c>
      <c r="C183" s="11" t="s">
        <v>436</v>
      </c>
      <c r="D183" s="11" t="s">
        <v>428</v>
      </c>
      <c r="E183" s="12">
        <v>56.895</v>
      </c>
      <c r="F183" s="12">
        <f t="shared" si="6"/>
        <v>28.4475</v>
      </c>
      <c r="G183" s="12">
        <v>79.6</v>
      </c>
      <c r="H183" s="12">
        <f t="shared" si="7"/>
        <v>39.8</v>
      </c>
      <c r="I183" s="13">
        <f t="shared" si="8"/>
        <v>68.25</v>
      </c>
      <c r="J183" s="17"/>
      <c r="K183" s="16"/>
    </row>
    <row r="184" s="3" customFormat="1" ht="30" customHeight="1" spans="1:11">
      <c r="A184" s="10">
        <v>181</v>
      </c>
      <c r="B184" s="18" t="s">
        <v>437</v>
      </c>
      <c r="C184" s="11" t="s">
        <v>438</v>
      </c>
      <c r="D184" s="11" t="s">
        <v>428</v>
      </c>
      <c r="E184" s="12">
        <v>62.225</v>
      </c>
      <c r="F184" s="12">
        <f t="shared" si="6"/>
        <v>31.1125</v>
      </c>
      <c r="G184" s="12" t="s">
        <v>32</v>
      </c>
      <c r="H184" s="12" t="s">
        <v>32</v>
      </c>
      <c r="I184" s="13">
        <f>F184</f>
        <v>31.1125</v>
      </c>
      <c r="J184" s="17"/>
      <c r="K184" s="16"/>
    </row>
    <row r="185" s="3" customFormat="1" ht="30" customHeight="1" spans="1:11">
      <c r="A185" s="10">
        <v>182</v>
      </c>
      <c r="B185" s="18" t="s">
        <v>439</v>
      </c>
      <c r="C185" s="11" t="s">
        <v>440</v>
      </c>
      <c r="D185" s="11" t="s">
        <v>441</v>
      </c>
      <c r="E185" s="12">
        <v>57.745</v>
      </c>
      <c r="F185" s="12">
        <f t="shared" si="6"/>
        <v>28.8725</v>
      </c>
      <c r="G185" s="12">
        <v>85.2</v>
      </c>
      <c r="H185" s="12">
        <f t="shared" si="7"/>
        <v>42.6</v>
      </c>
      <c r="I185" s="13">
        <f t="shared" si="8"/>
        <v>71.47</v>
      </c>
      <c r="J185" s="14" t="s">
        <v>16</v>
      </c>
      <c r="K185" s="16"/>
    </row>
    <row r="186" s="3" customFormat="1" ht="30" customHeight="1" spans="1:11">
      <c r="A186" s="10">
        <v>183</v>
      </c>
      <c r="B186" s="18" t="s">
        <v>442</v>
      </c>
      <c r="C186" s="11" t="s">
        <v>443</v>
      </c>
      <c r="D186" s="11" t="s">
        <v>441</v>
      </c>
      <c r="E186" s="12">
        <v>57.14</v>
      </c>
      <c r="F186" s="12">
        <f t="shared" si="6"/>
        <v>28.57</v>
      </c>
      <c r="G186" s="12">
        <v>85.2</v>
      </c>
      <c r="H186" s="12">
        <f t="shared" si="7"/>
        <v>42.6</v>
      </c>
      <c r="I186" s="13">
        <f t="shared" si="8"/>
        <v>71.17</v>
      </c>
      <c r="J186" s="17"/>
      <c r="K186" s="16"/>
    </row>
    <row r="187" s="3" customFormat="1" ht="30" customHeight="1" spans="1:11">
      <c r="A187" s="10">
        <v>184</v>
      </c>
      <c r="B187" s="18" t="s">
        <v>444</v>
      </c>
      <c r="C187" s="11" t="s">
        <v>445</v>
      </c>
      <c r="D187" s="11" t="s">
        <v>441</v>
      </c>
      <c r="E187" s="12">
        <v>57.2</v>
      </c>
      <c r="F187" s="12">
        <f t="shared" si="6"/>
        <v>28.6</v>
      </c>
      <c r="G187" s="12">
        <v>82.6</v>
      </c>
      <c r="H187" s="12">
        <f t="shared" si="7"/>
        <v>41.3</v>
      </c>
      <c r="I187" s="13">
        <f t="shared" si="8"/>
        <v>69.9</v>
      </c>
      <c r="J187" s="17"/>
      <c r="K187" s="16"/>
    </row>
    <row r="188" s="3" customFormat="1" ht="30" customHeight="1" spans="1:11">
      <c r="A188" s="10">
        <v>185</v>
      </c>
      <c r="B188" s="18" t="s">
        <v>446</v>
      </c>
      <c r="C188" s="11" t="s">
        <v>447</v>
      </c>
      <c r="D188" s="11" t="s">
        <v>448</v>
      </c>
      <c r="E188" s="12">
        <v>61.15</v>
      </c>
      <c r="F188" s="12">
        <f t="shared" si="6"/>
        <v>30.575</v>
      </c>
      <c r="G188" s="12">
        <v>84.4</v>
      </c>
      <c r="H188" s="12">
        <f t="shared" si="7"/>
        <v>42.2</v>
      </c>
      <c r="I188" s="13">
        <f t="shared" si="8"/>
        <v>72.78</v>
      </c>
      <c r="J188" s="14" t="s">
        <v>16</v>
      </c>
      <c r="K188" s="16"/>
    </row>
    <row r="189" s="3" customFormat="1" ht="30" customHeight="1" spans="1:11">
      <c r="A189" s="10">
        <v>186</v>
      </c>
      <c r="B189" s="18" t="s">
        <v>449</v>
      </c>
      <c r="C189" s="11" t="s">
        <v>450</v>
      </c>
      <c r="D189" s="11" t="s">
        <v>448</v>
      </c>
      <c r="E189" s="12">
        <v>59.615</v>
      </c>
      <c r="F189" s="12">
        <f t="shared" si="6"/>
        <v>29.8075</v>
      </c>
      <c r="G189" s="12">
        <v>83.2</v>
      </c>
      <c r="H189" s="12">
        <f t="shared" si="7"/>
        <v>41.6</v>
      </c>
      <c r="I189" s="13">
        <f t="shared" si="8"/>
        <v>71.41</v>
      </c>
      <c r="J189" s="17"/>
      <c r="K189" s="16"/>
    </row>
    <row r="190" s="3" customFormat="1" ht="30" customHeight="1" spans="1:11">
      <c r="A190" s="10">
        <v>187</v>
      </c>
      <c r="B190" s="18" t="s">
        <v>451</v>
      </c>
      <c r="C190" s="11" t="s">
        <v>452</v>
      </c>
      <c r="D190" s="11" t="s">
        <v>448</v>
      </c>
      <c r="E190" s="12">
        <v>58.335</v>
      </c>
      <c r="F190" s="12">
        <f t="shared" si="6"/>
        <v>29.1675</v>
      </c>
      <c r="G190" s="12" t="s">
        <v>32</v>
      </c>
      <c r="H190" s="12" t="s">
        <v>32</v>
      </c>
      <c r="I190" s="13">
        <f>F190</f>
        <v>29.1675</v>
      </c>
      <c r="J190" s="17"/>
      <c r="K190" s="16"/>
    </row>
    <row r="191" s="3" customFormat="1" ht="30" customHeight="1" spans="1:11">
      <c r="A191" s="10">
        <v>188</v>
      </c>
      <c r="B191" s="18" t="s">
        <v>453</v>
      </c>
      <c r="C191" s="11" t="s">
        <v>454</v>
      </c>
      <c r="D191" s="11" t="s">
        <v>455</v>
      </c>
      <c r="E191" s="12">
        <v>60.77</v>
      </c>
      <c r="F191" s="12">
        <f t="shared" si="6"/>
        <v>30.385</v>
      </c>
      <c r="G191" s="12">
        <v>82.2</v>
      </c>
      <c r="H191" s="12">
        <f t="shared" si="7"/>
        <v>41.1</v>
      </c>
      <c r="I191" s="13">
        <f t="shared" si="8"/>
        <v>71.49</v>
      </c>
      <c r="J191" s="14" t="s">
        <v>16</v>
      </c>
      <c r="K191" s="16"/>
    </row>
    <row r="192" s="3" customFormat="1" ht="30" customHeight="1" spans="1:11">
      <c r="A192" s="10">
        <v>189</v>
      </c>
      <c r="B192" s="18" t="s">
        <v>456</v>
      </c>
      <c r="C192" s="11" t="s">
        <v>457</v>
      </c>
      <c r="D192" s="11" t="s">
        <v>455</v>
      </c>
      <c r="E192" s="12">
        <v>55.855</v>
      </c>
      <c r="F192" s="12">
        <f t="shared" si="6"/>
        <v>27.9275</v>
      </c>
      <c r="G192" s="12">
        <v>82.8</v>
      </c>
      <c r="H192" s="12">
        <f t="shared" si="7"/>
        <v>41.4</v>
      </c>
      <c r="I192" s="13">
        <f t="shared" si="8"/>
        <v>69.33</v>
      </c>
      <c r="J192" s="17"/>
      <c r="K192" s="16"/>
    </row>
    <row r="193" s="3" customFormat="1" ht="30" customHeight="1" spans="1:11">
      <c r="A193" s="10">
        <v>190</v>
      </c>
      <c r="B193" s="18" t="s">
        <v>458</v>
      </c>
      <c r="C193" s="11" t="s">
        <v>459</v>
      </c>
      <c r="D193" s="11" t="s">
        <v>460</v>
      </c>
      <c r="E193" s="12">
        <v>56.925</v>
      </c>
      <c r="F193" s="12">
        <f t="shared" si="6"/>
        <v>28.4625</v>
      </c>
      <c r="G193" s="12">
        <v>81.8</v>
      </c>
      <c r="H193" s="12">
        <f t="shared" si="7"/>
        <v>40.9</v>
      </c>
      <c r="I193" s="13">
        <f t="shared" si="8"/>
        <v>69.36</v>
      </c>
      <c r="J193" s="14" t="s">
        <v>16</v>
      </c>
      <c r="K193" s="16"/>
    </row>
    <row r="194" s="3" customFormat="1" ht="30" customHeight="1" spans="1:11">
      <c r="A194" s="10">
        <v>191</v>
      </c>
      <c r="B194" s="18" t="s">
        <v>461</v>
      </c>
      <c r="C194" s="11" t="s">
        <v>462</v>
      </c>
      <c r="D194" s="11" t="s">
        <v>460</v>
      </c>
      <c r="E194" s="12">
        <v>56.95</v>
      </c>
      <c r="F194" s="12">
        <f t="shared" si="6"/>
        <v>28.475</v>
      </c>
      <c r="G194" s="12">
        <v>80.2</v>
      </c>
      <c r="H194" s="12">
        <f t="shared" si="7"/>
        <v>40.1</v>
      </c>
      <c r="I194" s="13">
        <f t="shared" si="8"/>
        <v>68.58</v>
      </c>
      <c r="J194" s="17"/>
      <c r="K194" s="16"/>
    </row>
    <row r="195" s="3" customFormat="1" ht="30" customHeight="1" spans="1:11">
      <c r="A195" s="10">
        <v>192</v>
      </c>
      <c r="B195" s="18" t="s">
        <v>463</v>
      </c>
      <c r="C195" s="11" t="s">
        <v>464</v>
      </c>
      <c r="D195" s="11" t="s">
        <v>460</v>
      </c>
      <c r="E195" s="12">
        <v>54.915</v>
      </c>
      <c r="F195" s="12">
        <f t="shared" si="6"/>
        <v>27.4575</v>
      </c>
      <c r="G195" s="12">
        <v>80.2</v>
      </c>
      <c r="H195" s="12">
        <f t="shared" si="7"/>
        <v>40.1</v>
      </c>
      <c r="I195" s="13">
        <f t="shared" si="8"/>
        <v>67.56</v>
      </c>
      <c r="J195" s="17"/>
      <c r="K195" s="16"/>
    </row>
    <row r="196" s="3" customFormat="1" ht="30" customHeight="1" spans="1:11">
      <c r="A196" s="10">
        <v>193</v>
      </c>
      <c r="B196" s="18" t="s">
        <v>465</v>
      </c>
      <c r="C196" s="11" t="s">
        <v>466</v>
      </c>
      <c r="D196" s="11" t="s">
        <v>467</v>
      </c>
      <c r="E196" s="12">
        <v>52.755</v>
      </c>
      <c r="F196" s="12">
        <f t="shared" si="6"/>
        <v>26.3775</v>
      </c>
      <c r="G196" s="12">
        <v>84.4</v>
      </c>
      <c r="H196" s="12">
        <f t="shared" si="7"/>
        <v>42.2</v>
      </c>
      <c r="I196" s="13">
        <f t="shared" si="8"/>
        <v>68.58</v>
      </c>
      <c r="J196" s="14" t="s">
        <v>16</v>
      </c>
      <c r="K196" s="16"/>
    </row>
    <row r="197" s="3" customFormat="1" ht="30" customHeight="1" spans="1:11">
      <c r="A197" s="10">
        <v>194</v>
      </c>
      <c r="B197" s="18" t="s">
        <v>468</v>
      </c>
      <c r="C197" s="11" t="s">
        <v>469</v>
      </c>
      <c r="D197" s="11" t="s">
        <v>467</v>
      </c>
      <c r="E197" s="12">
        <v>53.465</v>
      </c>
      <c r="F197" s="12">
        <f t="shared" si="6"/>
        <v>26.7325</v>
      </c>
      <c r="G197" s="12">
        <v>83.4</v>
      </c>
      <c r="H197" s="12">
        <f t="shared" si="7"/>
        <v>41.7</v>
      </c>
      <c r="I197" s="13">
        <f t="shared" si="8"/>
        <v>68.43</v>
      </c>
      <c r="J197" s="17"/>
      <c r="K197" s="16"/>
    </row>
    <row r="198" s="3" customFormat="1" ht="30" customHeight="1" spans="1:11">
      <c r="A198" s="10">
        <v>195</v>
      </c>
      <c r="B198" s="18" t="s">
        <v>470</v>
      </c>
      <c r="C198" s="11" t="s">
        <v>471</v>
      </c>
      <c r="D198" s="11" t="s">
        <v>467</v>
      </c>
      <c r="E198" s="12">
        <v>51.905</v>
      </c>
      <c r="F198" s="12">
        <f t="shared" ref="F197:F223" si="9">E198/2</f>
        <v>25.9525</v>
      </c>
      <c r="G198" s="12">
        <v>84</v>
      </c>
      <c r="H198" s="12">
        <f t="shared" si="7"/>
        <v>42</v>
      </c>
      <c r="I198" s="13">
        <f t="shared" ref="I197:I223" si="10">ROUND(F198,2)+ROUND(H198,2)</f>
        <v>67.95</v>
      </c>
      <c r="J198" s="17"/>
      <c r="K198" s="16"/>
    </row>
    <row r="199" s="3" customFormat="1" ht="30" customHeight="1" spans="1:11">
      <c r="A199" s="10">
        <v>196</v>
      </c>
      <c r="B199" s="18" t="s">
        <v>472</v>
      </c>
      <c r="C199" s="11" t="s">
        <v>473</v>
      </c>
      <c r="D199" s="11" t="s">
        <v>474</v>
      </c>
      <c r="E199" s="12">
        <v>61.665</v>
      </c>
      <c r="F199" s="12">
        <f t="shared" si="9"/>
        <v>30.8325</v>
      </c>
      <c r="G199" s="12">
        <v>83</v>
      </c>
      <c r="H199" s="12">
        <f t="shared" si="7"/>
        <v>41.5</v>
      </c>
      <c r="I199" s="13">
        <f t="shared" si="10"/>
        <v>72.33</v>
      </c>
      <c r="J199" s="14" t="s">
        <v>16</v>
      </c>
      <c r="K199" s="16"/>
    </row>
    <row r="200" s="3" customFormat="1" ht="30" customHeight="1" spans="1:11">
      <c r="A200" s="10">
        <v>197</v>
      </c>
      <c r="B200" s="18" t="s">
        <v>475</v>
      </c>
      <c r="C200" s="11" t="s">
        <v>476</v>
      </c>
      <c r="D200" s="11" t="s">
        <v>474</v>
      </c>
      <c r="E200" s="12">
        <v>58.585</v>
      </c>
      <c r="F200" s="12">
        <f t="shared" si="9"/>
        <v>29.2925</v>
      </c>
      <c r="G200" s="12">
        <v>86</v>
      </c>
      <c r="H200" s="12">
        <f t="shared" si="7"/>
        <v>43</v>
      </c>
      <c r="I200" s="13">
        <f t="shared" si="10"/>
        <v>72.29</v>
      </c>
      <c r="J200" s="17"/>
      <c r="K200" s="16"/>
    </row>
    <row r="201" s="3" customFormat="1" ht="30" customHeight="1" spans="1:11">
      <c r="A201" s="10">
        <v>198</v>
      </c>
      <c r="B201" s="18" t="s">
        <v>477</v>
      </c>
      <c r="C201" s="11" t="s">
        <v>478</v>
      </c>
      <c r="D201" s="11" t="s">
        <v>474</v>
      </c>
      <c r="E201" s="12">
        <v>58.695</v>
      </c>
      <c r="F201" s="12">
        <f t="shared" si="9"/>
        <v>29.3475</v>
      </c>
      <c r="G201" s="12">
        <v>81</v>
      </c>
      <c r="H201" s="12">
        <f t="shared" si="7"/>
        <v>40.5</v>
      </c>
      <c r="I201" s="13">
        <f t="shared" si="10"/>
        <v>69.85</v>
      </c>
      <c r="J201" s="17"/>
      <c r="K201" s="16"/>
    </row>
    <row r="202" s="3" customFormat="1" ht="30" customHeight="1" spans="1:11">
      <c r="A202" s="10">
        <v>199</v>
      </c>
      <c r="B202" s="18" t="s">
        <v>479</v>
      </c>
      <c r="C202" s="11" t="s">
        <v>480</v>
      </c>
      <c r="D202" s="11" t="s">
        <v>481</v>
      </c>
      <c r="E202" s="12">
        <v>57.625</v>
      </c>
      <c r="F202" s="12">
        <f t="shared" si="9"/>
        <v>28.8125</v>
      </c>
      <c r="G202" s="12">
        <v>82</v>
      </c>
      <c r="H202" s="12">
        <f t="shared" ref="H202:H219" si="11">G202/2</f>
        <v>41</v>
      </c>
      <c r="I202" s="13">
        <f t="shared" si="10"/>
        <v>69.81</v>
      </c>
      <c r="J202" s="14" t="s">
        <v>16</v>
      </c>
      <c r="K202" s="16"/>
    </row>
    <row r="203" s="3" customFormat="1" ht="30" customHeight="1" spans="1:11">
      <c r="A203" s="10">
        <v>200</v>
      </c>
      <c r="B203" s="18" t="s">
        <v>482</v>
      </c>
      <c r="C203" s="11" t="s">
        <v>483</v>
      </c>
      <c r="D203" s="11" t="s">
        <v>481</v>
      </c>
      <c r="E203" s="12">
        <v>56.345</v>
      </c>
      <c r="F203" s="12">
        <f t="shared" si="9"/>
        <v>28.1725</v>
      </c>
      <c r="G203" s="12">
        <v>81.4</v>
      </c>
      <c r="H203" s="12">
        <f t="shared" si="11"/>
        <v>40.7</v>
      </c>
      <c r="I203" s="13">
        <f t="shared" si="10"/>
        <v>68.87</v>
      </c>
      <c r="J203" s="17"/>
      <c r="K203" s="16"/>
    </row>
    <row r="204" s="3" customFormat="1" ht="30" customHeight="1" spans="1:11">
      <c r="A204" s="10">
        <v>201</v>
      </c>
      <c r="B204" s="18" t="s">
        <v>484</v>
      </c>
      <c r="C204" s="11" t="s">
        <v>485</v>
      </c>
      <c r="D204" s="11" t="s">
        <v>481</v>
      </c>
      <c r="E204" s="12">
        <v>56.285</v>
      </c>
      <c r="F204" s="12">
        <f t="shared" si="9"/>
        <v>28.1425</v>
      </c>
      <c r="G204" s="12">
        <v>78.2</v>
      </c>
      <c r="H204" s="12">
        <f t="shared" si="11"/>
        <v>39.1</v>
      </c>
      <c r="I204" s="13">
        <f t="shared" si="10"/>
        <v>67.24</v>
      </c>
      <c r="J204" s="17"/>
      <c r="K204" s="16"/>
    </row>
    <row r="205" s="3" customFormat="1" ht="30" customHeight="1" spans="1:11">
      <c r="A205" s="10">
        <v>202</v>
      </c>
      <c r="B205" s="18" t="s">
        <v>486</v>
      </c>
      <c r="C205" s="11" t="s">
        <v>487</v>
      </c>
      <c r="D205" s="11" t="s">
        <v>488</v>
      </c>
      <c r="E205" s="12">
        <v>59.095</v>
      </c>
      <c r="F205" s="12">
        <f t="shared" si="9"/>
        <v>29.5475</v>
      </c>
      <c r="G205" s="12">
        <v>85</v>
      </c>
      <c r="H205" s="12">
        <f t="shared" si="11"/>
        <v>42.5</v>
      </c>
      <c r="I205" s="13">
        <f t="shared" si="10"/>
        <v>72.05</v>
      </c>
      <c r="J205" s="14" t="s">
        <v>16</v>
      </c>
      <c r="K205" s="16"/>
    </row>
    <row r="206" s="3" customFormat="1" ht="30" customHeight="1" spans="1:11">
      <c r="A206" s="10">
        <v>203</v>
      </c>
      <c r="B206" s="18" t="s">
        <v>489</v>
      </c>
      <c r="C206" s="11" t="s">
        <v>490</v>
      </c>
      <c r="D206" s="11" t="s">
        <v>488</v>
      </c>
      <c r="E206" s="12">
        <v>57.465</v>
      </c>
      <c r="F206" s="12">
        <f t="shared" si="9"/>
        <v>28.7325</v>
      </c>
      <c r="G206" s="12">
        <v>84.4</v>
      </c>
      <c r="H206" s="12">
        <f t="shared" si="11"/>
        <v>42.2</v>
      </c>
      <c r="I206" s="13">
        <f t="shared" si="10"/>
        <v>70.93</v>
      </c>
      <c r="J206" s="17"/>
      <c r="K206" s="16"/>
    </row>
    <row r="207" s="3" customFormat="1" ht="30" customHeight="1" spans="1:11">
      <c r="A207" s="10">
        <v>204</v>
      </c>
      <c r="B207" s="18" t="s">
        <v>491</v>
      </c>
      <c r="C207" s="11" t="s">
        <v>492</v>
      </c>
      <c r="D207" s="11" t="s">
        <v>488</v>
      </c>
      <c r="E207" s="12">
        <v>54.01</v>
      </c>
      <c r="F207" s="12">
        <f t="shared" si="9"/>
        <v>27.005</v>
      </c>
      <c r="G207" s="12">
        <v>82.6</v>
      </c>
      <c r="H207" s="12">
        <f t="shared" si="11"/>
        <v>41.3</v>
      </c>
      <c r="I207" s="13">
        <f t="shared" si="10"/>
        <v>68.31</v>
      </c>
      <c r="J207" s="17"/>
      <c r="K207" s="16"/>
    </row>
    <row r="208" s="3" customFormat="1" ht="30" customHeight="1" spans="1:11">
      <c r="A208" s="10">
        <v>205</v>
      </c>
      <c r="B208" s="18" t="s">
        <v>493</v>
      </c>
      <c r="C208" s="11" t="s">
        <v>494</v>
      </c>
      <c r="D208" s="11" t="s">
        <v>495</v>
      </c>
      <c r="E208" s="12">
        <v>58.27</v>
      </c>
      <c r="F208" s="12">
        <f t="shared" si="9"/>
        <v>29.135</v>
      </c>
      <c r="G208" s="12">
        <v>82.6</v>
      </c>
      <c r="H208" s="12">
        <f t="shared" si="11"/>
        <v>41.3</v>
      </c>
      <c r="I208" s="13">
        <f t="shared" si="10"/>
        <v>70.44</v>
      </c>
      <c r="J208" s="14" t="s">
        <v>16</v>
      </c>
      <c r="K208" s="16"/>
    </row>
    <row r="209" s="3" customFormat="1" ht="30" customHeight="1" spans="1:11">
      <c r="A209" s="10">
        <v>206</v>
      </c>
      <c r="B209" s="18" t="s">
        <v>496</v>
      </c>
      <c r="C209" s="11" t="s">
        <v>497</v>
      </c>
      <c r="D209" s="11" t="s">
        <v>495</v>
      </c>
      <c r="E209" s="12">
        <v>56.405</v>
      </c>
      <c r="F209" s="12">
        <f t="shared" si="9"/>
        <v>28.2025</v>
      </c>
      <c r="G209" s="12">
        <v>83.2</v>
      </c>
      <c r="H209" s="12">
        <f t="shared" si="11"/>
        <v>41.6</v>
      </c>
      <c r="I209" s="13">
        <f t="shared" si="10"/>
        <v>69.8</v>
      </c>
      <c r="J209" s="17"/>
      <c r="K209" s="16"/>
    </row>
    <row r="210" s="3" customFormat="1" ht="30" customHeight="1" spans="1:11">
      <c r="A210" s="10">
        <v>207</v>
      </c>
      <c r="B210" s="18" t="s">
        <v>498</v>
      </c>
      <c r="C210" s="11" t="s">
        <v>499</v>
      </c>
      <c r="D210" s="11" t="s">
        <v>495</v>
      </c>
      <c r="E210" s="12">
        <v>55.84</v>
      </c>
      <c r="F210" s="12">
        <f t="shared" si="9"/>
        <v>27.92</v>
      </c>
      <c r="G210" s="12">
        <v>82.6</v>
      </c>
      <c r="H210" s="12">
        <f t="shared" si="11"/>
        <v>41.3</v>
      </c>
      <c r="I210" s="13">
        <f t="shared" si="10"/>
        <v>69.22</v>
      </c>
      <c r="J210" s="17"/>
      <c r="K210" s="16"/>
    </row>
    <row r="211" s="3" customFormat="1" ht="30" customHeight="1" spans="1:11">
      <c r="A211" s="10">
        <v>208</v>
      </c>
      <c r="B211" s="18" t="s">
        <v>500</v>
      </c>
      <c r="C211" s="11" t="s">
        <v>501</v>
      </c>
      <c r="D211" s="11" t="s">
        <v>502</v>
      </c>
      <c r="E211" s="12">
        <v>71.095</v>
      </c>
      <c r="F211" s="12">
        <f t="shared" si="9"/>
        <v>35.5475</v>
      </c>
      <c r="G211" s="12">
        <v>82</v>
      </c>
      <c r="H211" s="12">
        <f t="shared" si="11"/>
        <v>41</v>
      </c>
      <c r="I211" s="13">
        <f t="shared" si="10"/>
        <v>76.55</v>
      </c>
      <c r="J211" s="10"/>
      <c r="K211" s="15" t="s">
        <v>503</v>
      </c>
    </row>
    <row r="212" s="3" customFormat="1" ht="30" customHeight="1" spans="1:11">
      <c r="A212" s="10">
        <v>209</v>
      </c>
      <c r="B212" s="18" t="s">
        <v>504</v>
      </c>
      <c r="C212" s="11" t="s">
        <v>505</v>
      </c>
      <c r="D212" s="11" t="s">
        <v>506</v>
      </c>
      <c r="E212" s="12">
        <v>54.23</v>
      </c>
      <c r="F212" s="12">
        <f t="shared" si="9"/>
        <v>27.115</v>
      </c>
      <c r="G212" s="12">
        <v>83</v>
      </c>
      <c r="H212" s="12">
        <f t="shared" si="11"/>
        <v>41.5</v>
      </c>
      <c r="I212" s="13">
        <f t="shared" si="10"/>
        <v>68.62</v>
      </c>
      <c r="J212" s="14" t="s">
        <v>16</v>
      </c>
      <c r="K212" s="16"/>
    </row>
    <row r="213" s="3" customFormat="1" ht="30" customHeight="1" spans="1:11">
      <c r="A213" s="10">
        <v>210</v>
      </c>
      <c r="B213" s="18" t="s">
        <v>507</v>
      </c>
      <c r="C213" s="11" t="s">
        <v>508</v>
      </c>
      <c r="D213" s="11" t="s">
        <v>506</v>
      </c>
      <c r="E213" s="12">
        <v>57.115</v>
      </c>
      <c r="F213" s="12">
        <f t="shared" si="9"/>
        <v>28.5575</v>
      </c>
      <c r="G213" s="12">
        <v>80</v>
      </c>
      <c r="H213" s="12">
        <f t="shared" si="11"/>
        <v>40</v>
      </c>
      <c r="I213" s="13">
        <f t="shared" si="10"/>
        <v>68.56</v>
      </c>
      <c r="J213" s="17"/>
      <c r="K213" s="16"/>
    </row>
    <row r="214" s="3" customFormat="1" ht="30" customHeight="1" spans="1:11">
      <c r="A214" s="10">
        <v>211</v>
      </c>
      <c r="B214" s="18" t="s">
        <v>509</v>
      </c>
      <c r="C214" s="11" t="s">
        <v>510</v>
      </c>
      <c r="D214" s="11" t="s">
        <v>506</v>
      </c>
      <c r="E214" s="12">
        <v>54.145</v>
      </c>
      <c r="F214" s="12">
        <f t="shared" si="9"/>
        <v>27.0725</v>
      </c>
      <c r="G214" s="12">
        <v>82.4</v>
      </c>
      <c r="H214" s="12">
        <f t="shared" si="11"/>
        <v>41.2</v>
      </c>
      <c r="I214" s="13">
        <f t="shared" si="10"/>
        <v>68.27</v>
      </c>
      <c r="J214" s="17"/>
      <c r="K214" s="16"/>
    </row>
    <row r="215" s="3" customFormat="1" ht="30" customHeight="1" spans="1:11">
      <c r="A215" s="10">
        <v>212</v>
      </c>
      <c r="B215" s="18" t="s">
        <v>511</v>
      </c>
      <c r="C215" s="11" t="s">
        <v>512</v>
      </c>
      <c r="D215" s="11" t="s">
        <v>513</v>
      </c>
      <c r="E215" s="12">
        <v>56.14</v>
      </c>
      <c r="F215" s="12">
        <f t="shared" si="9"/>
        <v>28.07</v>
      </c>
      <c r="G215" s="12">
        <v>82.6</v>
      </c>
      <c r="H215" s="12">
        <f t="shared" si="11"/>
        <v>41.3</v>
      </c>
      <c r="I215" s="13">
        <f t="shared" si="10"/>
        <v>69.37</v>
      </c>
      <c r="J215" s="14" t="s">
        <v>16</v>
      </c>
      <c r="K215" s="16"/>
    </row>
    <row r="216" s="3" customFormat="1" ht="30" customHeight="1" spans="1:11">
      <c r="A216" s="10">
        <v>213</v>
      </c>
      <c r="B216" s="18" t="s">
        <v>514</v>
      </c>
      <c r="C216" s="11" t="s">
        <v>515</v>
      </c>
      <c r="D216" s="11" t="s">
        <v>513</v>
      </c>
      <c r="E216" s="12">
        <v>54.25</v>
      </c>
      <c r="F216" s="12">
        <f t="shared" si="9"/>
        <v>27.125</v>
      </c>
      <c r="G216" s="12">
        <v>82.4</v>
      </c>
      <c r="H216" s="12">
        <f t="shared" si="11"/>
        <v>41.2</v>
      </c>
      <c r="I216" s="13">
        <f t="shared" si="10"/>
        <v>68.33</v>
      </c>
      <c r="J216" s="17"/>
      <c r="K216" s="16"/>
    </row>
    <row r="217" s="3" customFormat="1" ht="30" customHeight="1" spans="1:11">
      <c r="A217" s="10">
        <v>214</v>
      </c>
      <c r="B217" s="18" t="s">
        <v>516</v>
      </c>
      <c r="C217" s="11" t="s">
        <v>517</v>
      </c>
      <c r="D217" s="11" t="s">
        <v>513</v>
      </c>
      <c r="E217" s="12">
        <v>55.285</v>
      </c>
      <c r="F217" s="12">
        <f t="shared" si="9"/>
        <v>27.6425</v>
      </c>
      <c r="G217" s="12">
        <v>80.4</v>
      </c>
      <c r="H217" s="12">
        <f t="shared" si="11"/>
        <v>40.2</v>
      </c>
      <c r="I217" s="13">
        <f t="shared" si="10"/>
        <v>67.84</v>
      </c>
      <c r="J217" s="17"/>
      <c r="K217" s="16"/>
    </row>
    <row r="218" s="3" customFormat="1" ht="30" customHeight="1" spans="1:11">
      <c r="A218" s="10">
        <v>215</v>
      </c>
      <c r="B218" s="18" t="s">
        <v>518</v>
      </c>
      <c r="C218" s="11" t="s">
        <v>519</v>
      </c>
      <c r="D218" s="11" t="s">
        <v>520</v>
      </c>
      <c r="E218" s="12">
        <v>63.79</v>
      </c>
      <c r="F218" s="12">
        <f t="shared" si="9"/>
        <v>31.895</v>
      </c>
      <c r="G218" s="12">
        <v>78.8</v>
      </c>
      <c r="H218" s="12">
        <f t="shared" si="11"/>
        <v>39.4</v>
      </c>
      <c r="I218" s="13">
        <f t="shared" si="10"/>
        <v>71.3</v>
      </c>
      <c r="J218" s="14" t="s">
        <v>16</v>
      </c>
      <c r="K218" s="16"/>
    </row>
    <row r="219" s="3" customFormat="1" ht="30" customHeight="1" spans="1:11">
      <c r="A219" s="10">
        <v>216</v>
      </c>
      <c r="B219" s="18" t="s">
        <v>521</v>
      </c>
      <c r="C219" s="11" t="s">
        <v>522</v>
      </c>
      <c r="D219" s="11" t="s">
        <v>520</v>
      </c>
      <c r="E219" s="12">
        <v>56.26</v>
      </c>
      <c r="F219" s="12">
        <f t="shared" si="9"/>
        <v>28.13</v>
      </c>
      <c r="G219" s="12">
        <v>78.4</v>
      </c>
      <c r="H219" s="12">
        <f t="shared" si="11"/>
        <v>39.2</v>
      </c>
      <c r="I219" s="13">
        <f t="shared" si="10"/>
        <v>67.33</v>
      </c>
      <c r="J219" s="17"/>
      <c r="K219" s="16"/>
    </row>
    <row r="220" s="3" customFormat="1" ht="30" customHeight="1" spans="1:11">
      <c r="A220" s="10">
        <v>217</v>
      </c>
      <c r="B220" s="18" t="s">
        <v>523</v>
      </c>
      <c r="C220" s="11" t="s">
        <v>524</v>
      </c>
      <c r="D220" s="11" t="s">
        <v>520</v>
      </c>
      <c r="E220" s="12">
        <v>49.68</v>
      </c>
      <c r="F220" s="12">
        <f t="shared" si="9"/>
        <v>24.84</v>
      </c>
      <c r="G220" s="12" t="s">
        <v>32</v>
      </c>
      <c r="H220" s="12" t="s">
        <v>32</v>
      </c>
      <c r="I220" s="13">
        <f>F220</f>
        <v>24.84</v>
      </c>
      <c r="J220" s="17"/>
      <c r="K220" s="16"/>
    </row>
    <row r="221" s="3" customFormat="1" ht="30" customHeight="1" spans="1:11">
      <c r="A221" s="10">
        <v>218</v>
      </c>
      <c r="B221" s="18" t="s">
        <v>525</v>
      </c>
      <c r="C221" s="11" t="s">
        <v>526</v>
      </c>
      <c r="D221" s="11" t="s">
        <v>527</v>
      </c>
      <c r="E221" s="12">
        <v>60.69</v>
      </c>
      <c r="F221" s="12">
        <f t="shared" si="9"/>
        <v>30.345</v>
      </c>
      <c r="G221" s="12">
        <v>84</v>
      </c>
      <c r="H221" s="12">
        <f>G221/2</f>
        <v>42</v>
      </c>
      <c r="I221" s="13">
        <f t="shared" si="10"/>
        <v>72.35</v>
      </c>
      <c r="J221" s="14" t="s">
        <v>16</v>
      </c>
      <c r="K221" s="16"/>
    </row>
    <row r="222" s="3" customFormat="1" ht="30" customHeight="1" spans="1:11">
      <c r="A222" s="10">
        <v>219</v>
      </c>
      <c r="B222" s="18" t="s">
        <v>528</v>
      </c>
      <c r="C222" s="11" t="s">
        <v>529</v>
      </c>
      <c r="D222" s="11" t="s">
        <v>527</v>
      </c>
      <c r="E222" s="12">
        <v>59.45</v>
      </c>
      <c r="F222" s="12">
        <f t="shared" si="9"/>
        <v>29.725</v>
      </c>
      <c r="G222" s="12">
        <v>81.8</v>
      </c>
      <c r="H222" s="12">
        <f>G222/2</f>
        <v>40.9</v>
      </c>
      <c r="I222" s="13">
        <f t="shared" si="10"/>
        <v>70.63</v>
      </c>
      <c r="J222" s="17"/>
      <c r="K222" s="16"/>
    </row>
    <row r="223" s="3" customFormat="1" ht="30" customHeight="1" spans="1:11">
      <c r="A223" s="10">
        <v>220</v>
      </c>
      <c r="B223" s="18" t="s">
        <v>530</v>
      </c>
      <c r="C223" s="11" t="s">
        <v>531</v>
      </c>
      <c r="D223" s="11" t="s">
        <v>527</v>
      </c>
      <c r="E223" s="12">
        <v>59.825</v>
      </c>
      <c r="F223" s="12">
        <f t="shared" si="9"/>
        <v>29.9125</v>
      </c>
      <c r="G223" s="12">
        <v>80</v>
      </c>
      <c r="H223" s="12">
        <f>G223/2</f>
        <v>40</v>
      </c>
      <c r="I223" s="13">
        <f t="shared" si="10"/>
        <v>69.91</v>
      </c>
      <c r="J223" s="17"/>
      <c r="K223" s="16"/>
    </row>
  </sheetData>
  <autoFilter xmlns:etc="http://www.wps.cn/officeDocument/2017/etCustomData" ref="A3:K223" etc:filterBottomFollowUsedRange="0">
    <sortState ref="A3:K223">
      <sortCondition ref="D4:D223"/>
      <sortCondition ref="I4:I223" descending="1"/>
    </sortState>
    <extLst/>
  </autoFilter>
  <sortState ref="A4:F271">
    <sortCondition ref="D4:D271"/>
    <sortCondition ref="E4:E271" descending="1"/>
  </sortState>
  <mergeCells count="2">
    <mergeCell ref="A1:K1"/>
    <mergeCell ref="A2:K2"/>
  </mergeCells>
  <printOptions horizontalCentered="1"/>
  <pageMargins left="0.550694444444444" right="0.354166666666667" top="0.550694444444444" bottom="0.511805555555556" header="0.5" footer="0.275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42323</dc:creator>
  <cp:lastModifiedBy>沫沫浅语</cp:lastModifiedBy>
  <dcterms:created xsi:type="dcterms:W3CDTF">2025-10-22T04:43:00Z</dcterms:created>
  <dcterms:modified xsi:type="dcterms:W3CDTF">2025-11-24T02:09:08Z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4BBE9A4EB18D4E79833BF77F7E81A765_13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