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200" windowHeight="11925"/>
  </bookViews>
  <sheets>
    <sheet name="Sheet1" sheetId="1" r:id="rId1"/>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<sst xmlns="http://schemas.openxmlformats.org/spreadsheetml/2006/main" count="64" uniqueCount="59">
  <si>
    <t>附件1：郑州水务集团有限公司2025年公开招聘岗位信息表</t>
  </si>
  <si>
    <t>序号</t>
  </si>
  <si>
    <t>单位/部门</t>
  </si>
  <si>
    <t>岗位名称</t>
  </si>
  <si>
    <t>招聘人数</t>
  </si>
  <si>
    <t>岗位职责</t>
  </si>
  <si>
    <t>任职要求</t>
  </si>
  <si>
    <t>集团总部</t>
  </si>
  <si>
    <t>高层次人才引进
（博士）</t>
  </si>
  <si>
    <r>
      <rPr>
        <sz val="12"/>
        <color theme="1"/>
        <rFont val="宋体"/>
        <charset val="134"/>
        <scheme val="minor"/>
      </rPr>
      <t>1.开展供水突发水质污染</t>
    </r>
    <r>
      <rPr>
        <sz val="12"/>
        <rFont val="宋体"/>
        <charset val="134"/>
        <scheme val="minor"/>
      </rPr>
      <t>事件应</t>
    </r>
    <r>
      <rPr>
        <sz val="12"/>
        <color theme="1"/>
        <rFont val="宋体"/>
        <charset val="134"/>
        <scheme val="minor"/>
      </rPr>
      <t>急处置、供水管网水质保障、供水管网漏损控制、供水集约节约利用等方面的研究；
2.开展大型调蓄池、水库、引调水工程的安全保障和有效利用等方面的研究；
3.开展利用信息化、智慧化有效赋能水务行业，着眼于数据开发、场景应用等方面的研究。</t>
    </r>
  </si>
  <si>
    <t>1.具有工学博士研究生学历、学位；
2.给排水工程、计算机科学与技术等相关专业，具有智慧化相关研究；
3.具备良好的专业带头能力、科研创新能力、团队带领能力；
4.具有较强的事业心与责任感，良好的职业道德素养，品行端正，具备正常履行岗位职责的身体条件。</t>
  </si>
  <si>
    <t>所属子公司</t>
  </si>
  <si>
    <t>软件开发岗</t>
  </si>
  <si>
    <t xml:space="preserve">
1.做好信息系统的建设、开发、管理与维护，组织研发或二次开发信息系统，进行系统升级改造；
2.做好新建系统及已有系统升级改造过程中的系统架构分析、软硬件配置选择、系统功能分析等相关工作，使其符合公司信息系统建设整体规划；
3.协助做好公司信息化建设架构规划及信息系统分析。</t>
  </si>
  <si>
    <r>
      <rPr>
        <sz val="12"/>
        <color theme="1"/>
        <rFont val="宋体"/>
        <charset val="134"/>
        <scheme val="minor"/>
      </rPr>
      <t>1.本科及以上学历，计算机、软件工程、人工智能、大数据、云计算等相关专业；</t>
    </r>
    <r>
      <rPr>
        <sz val="12"/>
        <rFont val="宋体"/>
        <charset val="134"/>
        <scheme val="minor"/>
      </rPr>
      <t>30周岁及以下（1995年11月30日之后出生）；</t>
    </r>
    <r>
      <rPr>
        <sz val="12"/>
        <color theme="1"/>
        <rFont val="宋体"/>
        <charset val="134"/>
        <scheme val="minor"/>
      </rPr>
      <t xml:space="preserve">
2.具备计算机专业、数据库建设等相关知识，并熟练运用电脑操作程序；能够独立负</t>
    </r>
    <r>
      <rPr>
        <sz val="12"/>
        <rFont val="宋体"/>
        <charset val="134"/>
        <scheme val="minor"/>
      </rPr>
      <t>责或参与团队软件开发</t>
    </r>
    <r>
      <rPr>
        <sz val="12"/>
        <color theme="1"/>
        <rFont val="宋体"/>
        <charset val="134"/>
        <scheme val="minor"/>
      </rPr>
      <t>、信息化建设；
3.具备良好的职业道德、沟通协调能力、团队协作能力，踏实稳重，责任心强。</t>
    </r>
  </si>
  <si>
    <t>自动化运维岗</t>
  </si>
  <si>
    <t>1.负责自动化设备的基础管理工作，确保自动化设备安全、高效运行；
2.实施自动化设备日常维护与管理工作，确保水厂自动化设备的良好运行；
3.负责自动化设备操作、维修的培训与考试考核工作。</t>
  </si>
  <si>
    <t>1.本科及以上学历，电气工程及自动化/自动化、机械自动化、控制工程等相关专业；30周岁及以下（1995年11月30日之后出生）；
2.精通可编程逻辑控制器应用的设计、编程、调试工作；
3.具备自动化控制项目整体调试、运维能力；
4.具备良好的职业道德、沟通协调能力、团队协作能力，踏实稳重，责任心强。</t>
  </si>
  <si>
    <t>计量管理岗</t>
  </si>
  <si>
    <t>1.负责计量标准器具的溯源、考核、标识管理；
2.负责计量标准技术档案的建立和补充；
3.做好检定原始记录和数据的处理，出具证书，对数据的真实性、正确性、完整性负责，并对检定合格的计量器具粘贴状态标识；
4.负责计量标准比对、重复性、稳定性试验等技术工作的具体实施。</t>
  </si>
  <si>
    <t>1.本科及以上学历，测控技术与仪器专业；30周岁及以下（1995年11月30日之后出生）；
2.熟悉检定规程开展检定工作，具备计量管理、检定相关知识；
3.具备良好的职业道德、沟通协调能力、团队协作能力，踏实稳重，责任心强。</t>
  </si>
  <si>
    <t>行政干事岗</t>
  </si>
  <si>
    <t xml:space="preserve">
1.负责综合协调、行政事务管理等日常工作；
2.协助做好思想政治工作、企业文化建设、意识形态工作责任制等工作；
3.负责企业内部和外部文稿的撰写、编辑与修订，以及相关文档的整理、归档和管理工作。</t>
  </si>
  <si>
    <t>1.本科及以上学历，汉语言文学、新闻学专业；30周岁及以下（1995年11月30日之后出生）；
2.沟通与组织协调能力出色，文字功底扎实，能撰写相关材料等；
3.具备良好的职业道德、沟通协调能力、团队协作能力，踏实稳重，责任心强。</t>
  </si>
  <si>
    <t>档案管理岗</t>
  </si>
  <si>
    <t>1.负责文字处理、资料整理以及各类会议记录等工作；
2.建立档案存储系统，根据需要负责检索和提供档案资料；
3.根据档案管理相关规定，负责企业所有档案及技术资料的整理、分类、编号、登记以及归档工作。</t>
  </si>
  <si>
    <t>1.本科及以上学历，档案管理类专业；30周岁及以下（1995年11月30日之后出生）；
2.具有扎实的档案管理知识，熟悉档案管理流程；
3.具备良好的职业道德、沟通协调能力、团队协作能力，踏实稳重，责任心强。</t>
  </si>
  <si>
    <t>基层财务岗</t>
  </si>
  <si>
    <t xml:space="preserve">
1.负责做好日常资金核算、资金调度、内部委贷等工作；
2.负责财务相关报表的统计、分析和报送，做好资金计划编制、执行、考核工作；
3.负责财务内外部账户系统日常运维协调工作。</t>
  </si>
  <si>
    <t>1.本科及以上学历，金融、财务管理/会计等相关专业；30周岁及以下（1995年11月30日之后出生）；
2.具备较强的业务拓展能力、资金结算、成本控制能力；
3.熟悉国家有关经济法规和政策，具备扎实的金融、财务专业知识；
4.具备良好的职业道德、沟通协调能力、团队协作能力，踏实稳重，责任心强。</t>
  </si>
  <si>
    <t>综合管理岗</t>
  </si>
  <si>
    <t xml:space="preserve">
1.全面负责综合管理日常工作，协调上下级部门之间的工作关系；
2.协助做好思想政治工作、企业文化建设、意识形态工作责任制等工作；
3.负责日常行政管理、人事信息、统计等相关事宜；
4.负责各项制度及重要工作信息的收集、汇总、上报，各类文件、合同、协议、会议纪要的归档和管理。</t>
  </si>
  <si>
    <t>1.本科及以上学历，工商管理、企业管理、法学、经济、贸易等相关专业；30周岁及以下（1995年11月30日之后出生）；
2.沟通与组织协调能力出色，文字功底扎实，能撰写相关材料等；
3.具备良好的职业道德、沟通协调能力、团队协作能力，踏实稳重，责任心强。</t>
  </si>
  <si>
    <t>工程管理岗</t>
  </si>
  <si>
    <t>1.做好工程管理工作、把控工程进度、质量；
2.做好工程图纸会审、技术交底、测量放线、试压验收、质量验收、资料验收等工作；
3.协助监理、施工单位解决施工过程中出现的各类问题；
4.负责电气、通用、非标等专业设备选型及施工管理工作，审核电气专业工程图纸，组织协调现场工作。</t>
  </si>
  <si>
    <t>1.本科及以上学历，给排水、水利水电、工程管理、工程造价等相关专业；30周岁及以下（1995年11月30日之后出生）；
2.熟悉工程建设、招投标、合同管理、预算管理等综合能力要求，能处理好施工现场各方关系；
3.具备良好的职业道德、沟通协调能力、团队协作能力，踏实稳重，责任心强。</t>
  </si>
  <si>
    <r>
      <rPr>
        <sz val="12"/>
        <color theme="1"/>
        <rFont val="宋体"/>
        <charset val="134"/>
        <scheme val="minor"/>
      </rPr>
      <t>物资采购（市场专员）</t>
    </r>
    <r>
      <rPr>
        <sz val="12"/>
        <color theme="1"/>
        <rFont val="宋体"/>
        <charset val="134"/>
        <scheme val="minor"/>
      </rPr>
      <t>岗</t>
    </r>
  </si>
  <si>
    <t>1.根据需求和预算，制定采购计划；
2.负责采购订单的处理、物资的收货和验收等工作；
3.按照采购任务，完成供应商谈判和采购合同，完成采购流程。</t>
  </si>
  <si>
    <t>1.本科及以上学历，物流管理、采购管理相关专业；30周岁及以下（1995年11月30日之后出生）；
2.了解采购流程，具备谈判、协调、招投标能力；
3.具备良好的职业道德、沟通协调能力、团队协作能力，踏实稳重，责任心强。</t>
  </si>
  <si>
    <t>水质检测岗</t>
  </si>
  <si>
    <t>1.做好所在水厂水质检测工作，定期开展水厂滤池中滤料的质量检测工作；
2.负责检测仪器的使用、保养和维护工作，及时处理仪器故障，并定期校准，保证检测所使用的仪器设备处于良好的工作状态；
3.负责各个水质监测点的采样及现场检测；
4.其他检测相关工作。</t>
  </si>
  <si>
    <t>1.本科及以上学历，给排水科学与工程、化学等相关专业；30周岁及以下（1995年11月30日之后出生）；
2.熟悉化验操作规程和有关药品试剂，熟悉使用各种水质检测设备；
3.具备良好的职业道德、沟通协调能力、团队协作能力，踏实稳重，责任心强。</t>
  </si>
  <si>
    <t>设备管理岗</t>
  </si>
  <si>
    <t>1.负责机械设备管理的各项工作定期检查各维修项目部机械设备维修保养情况；
2.根据设备使用手册和维修手册，进行设备故障的检查和排除；
3.组织和参与设备的安装和调试工作；
4.负责设备的日常维护和保养工作，确保设备的正常运行。</t>
  </si>
  <si>
    <t>1.本科及以上学历，电子信息工程、自动化、控制工程等相关专业；30周岁及以下（1995年11月30日之后出生）；
2.熟悉设备操作规程，具备信息化相关知识，有设备管理、调试、维护等相关能力；
3.具备良好的职业道德、沟通协调能力、团队协作能力，踏实稳重，责任心强。</t>
  </si>
  <si>
    <t>生产运行岗</t>
  </si>
  <si>
    <t>1.按照生产工艺要求、安全管理制度、设备操作规程，操作供水、净化设备，保障安全制水；
2.巡检设备运行情况，做好设备基础维护、保养工作；
3.根据生产任务和调度指令，开展日常生产操作、安全生产工作；
4.定时巡查生产线设备设施的运行状况，并记录巡检的相关数据，发现异常及时处理并上报；
5.定期实施对设备设施的清洁工作，对原液池进行清洗，反应沉淀池、滤池清洗打捞，及排泥处理等工作。</t>
  </si>
  <si>
    <t>1.本科及以上学历，30周岁及以下（1995年11月30日之后出生）；
2.具备较强的执行力、设备操作能力、应急处理能力；
3.具备良好的职业道德、沟通协调能力，踏实稳重，责任心强；
4.能够适应室外环境与夜班工作需要；
5.能接受郑州市四环道路外区域工作，服从工作调配。</t>
  </si>
  <si>
    <t>抄表收费岗</t>
  </si>
  <si>
    <t>1.做好抄表收费的准备工作；
2.负责水表用户反映水表停走、失灵、漏水等故障的现场核定，根据实际用水情况核算用水量，填写相关单据作为维修依据；
3.做好抄表收费，查询用户水费缴纳情况，以电话、短信或上门提醒等形式催交用户水费；
4.对水量进行分析，发现水量异常的用户，调查原因并上报相关部门进行复核；
5.对发生变化的用户信息（水价、户名、地址、行业代码等信息）进行上报、修改。</t>
  </si>
  <si>
    <r>
      <rPr>
        <sz val="12"/>
        <color theme="1"/>
        <rFont val="宋体"/>
        <charset val="134"/>
        <scheme val="minor"/>
      </rPr>
      <t>1.本科及以上学历，30周岁及以下（1995年11月30日之后出生）；
2.具有一定的分析判断能力，具备较强的应急反应能力、沟通协调能力，良好的职业道德，踏实稳重，责任心强，能吃苦耐劳；</t>
    </r>
    <r>
      <rPr>
        <sz val="12"/>
        <color theme="1"/>
        <rFont val="宋体"/>
        <charset val="134"/>
        <scheme val="minor"/>
      </rPr>
      <t xml:space="preserve">
3.能够适应室外环境与夜班工作需要；
4.能接受郑州市四环道路外区域工作，服从工作调配。</t>
    </r>
  </si>
  <si>
    <t>维修岗</t>
  </si>
  <si>
    <t>1.配合进行设备的检修、大修、改造等工作；
2.做好户表、非户表的的周检、故障换表、修漏工作；
3.做好所辖区域内水表应急抢险工作；
4.其他维修相关工作。</t>
  </si>
  <si>
    <t>1.本科及以上学历，30周岁及以下（1995年11月30日之后出生）；
2.具备较强的执行力、设备操作能力、应急处理能力；
3.具有一定的分析判断能力，具备较强的应急反应能力、沟通协调能力，良好的职业道德，踏实稳重，责任心强，能吃苦耐劳；
4.能够适应室外环境与夜班工作需要；
5.能接受郑州市四环道路外区域工作，服从工作调配。</t>
  </si>
  <si>
    <t>管道安装岗</t>
  </si>
  <si>
    <t>1.负责施工安全、质量、进度等的管理；
2.做好现场施工组织策划、施工技术与管理，确保施工生产的“三控三管一协调”、保障项目按期、保质完成；
3.负责工程竣工后，竣工材料的用量的核对，竣工图设计变更及资料的整理，组织综验并归档；
4.负责组织工程材料、劳务施工人员、机械设备等的进场工作。</t>
  </si>
  <si>
    <t>1.本科及以上学历，30周岁及以下（1995年11月30日之后出生）；
2.具有一定的分析判断能力，具备较强的应急反应能力、沟通协调能力，良好的职业道德，踏实稳重，责任心强，能吃苦耐劳；
3.能够适应室外环境与夜班工作需要；
4.能接受郑州市四环道路外区域工作，服从工作调配。</t>
  </si>
  <si>
    <t>合计</t>
  </si>
  <si>
    <t>备注：新员工入职后，将统一安排至一线岗位实习，在职期间服从公司统一调配与工作安排。</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</si>
</sst>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8"/>
      <color theme="1"/>
      <name val="宋体"/>
      <charset val="134"/>
      <scheme val="minor"/>
    </font>
    <font>
      <sz val="12"/>
      <color theme="1"/>
      <name val="宋体"/>
      <charset val="134"/>
      <scheme val="minor"/>
    </font>
    <font>
      <sz val="12"/>
      <color theme="1"/>
      <name val="宋体"/>
      <charset val="134"/>
      <scheme val="minor"/>
    </font>
    <font>
      <sz val="12"/>
      <name val="宋体"/>
      <charset val="134"/>
      <scheme val="minor"/>
    </font>
    <font>
      <b/>
      <sz val="12"/>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5">
    <xf numFmtId="0" fontId="0" fillId="0" borderId="0" xfId="0">
      <alignment vertical="center"/>
    </xf>
    <xf numFmtId="0" fontId="0" fillId="0" borderId="0" xfId="0" applyAlignment="1">
      <alignment vertical="center"/>
    </xf>
    <xf numFmtId="0" fontId="0" fillId="0" borderId="0" xfId="0" applyFill="1">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2" fillId="0" borderId="1" xfId="0" applyFont="1" applyBorder="1" applyAlignment="1">
      <alignmen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0" fontId="2" fillId="0" borderId="1" xfId="0" applyFont="1" applyBorder="1" applyAlignment="1">
      <alignment horizontal="left" vertical="center" wrapText="1"/>
    </xf>
    <xf numFmtId="0" fontId="3" fillId="0"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Fill="1" applyBorder="1" applyAlignment="1">
      <alignment horizontal="center" vertical="center"/>
    </xf>
    <xf numFmtId="0" fontId="6" fillId="0" borderId="3" xfId="0" applyFont="1" applyFill="1" applyBorder="1" applyAlignment="1">
      <alignment horizontal="left" vertical="center"/>
    </xf>
    <xf numFmtId="0" fontId="6" fillId="0" borderId="5" xfId="0" applyFont="1" applyFill="1" applyBorder="1" applyAlignment="1">
      <alignment vertical="center"/>
    </xf>
    <xf numFmtId="0" fontId="6" fillId="0" borderId="5" xfId="0" applyFont="1" applyFill="1" applyBorder="1" applyAlignment="1">
      <alignment horizontal="left" vertical="center"/>
    </xf>
    <xf numFmtId="0" fontId="6" fillId="0" borderId="4"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
  <sheetViews>
    <sheetView tabSelected="1" zoomScale="85" zoomScaleNormal="85" topLeftCell="A4" workbookViewId="0">
      <selection activeCell="F6" sqref="F6"/>
    </sheetView>
  </sheetViews>
  <sheetFormatPr defaultColWidth="9" defaultRowHeight="13.5" outlineLevelCol="5"/>
  <cols>
    <col min="1" max="1" width="3.75" customWidth="1"/>
    <col min="2" max="2" width="11.625" style="1" customWidth="1"/>
    <col min="3" max="3" width="10" style="2" customWidth="1"/>
    <col min="4" max="4" width="5.5" style="2" customWidth="1"/>
    <col min="5" max="5" width="51.25" customWidth="1"/>
    <col min="6" max="6" width="53.375" style="2" customWidth="1"/>
  </cols>
  <sheetData>
    <row r="1" ht="27" customHeight="1" spans="1:6">
      <c r="A1" s="3" t="s">
        <v>0</v>
      </c>
      <c r="B1" s="3"/>
      <c r="C1" s="3"/>
      <c r="D1" s="3"/>
      <c r="E1" s="3"/>
      <c r="F1" s="4"/>
    </row>
    <row r="2" ht="33.95" customHeight="1" spans="1:6">
      <c r="A2" s="5" t="s">
        <v>1</v>
      </c>
      <c r="B2" s="6" t="s">
        <v>2</v>
      </c>
      <c r="C2" s="7" t="s">
        <v>3</v>
      </c>
      <c r="D2" s="8" t="s">
        <v>4</v>
      </c>
      <c r="E2" s="6" t="s">
        <v>5</v>
      </c>
      <c r="F2" s="7" t="s">
        <v>6</v>
      </c>
    </row>
    <row r="3" ht="140.1" customHeight="1" spans="1:6">
      <c r="A3" s="6">
        <v>1</v>
      </c>
      <c r="B3" s="8" t="s">
        <v>7</v>
      </c>
      <c r="C3" s="8" t="s">
        <v>8</v>
      </c>
      <c r="D3" s="7">
        <v>2</v>
      </c>
      <c r="E3" s="9" t="s">
        <v>9</v>
      </c>
      <c r="F3" s="10" t="s">
        <v>10</v>
      </c>
    </row>
    <row r="4" ht="129.95" customHeight="1" spans="1:6">
      <c r="A4" s="5">
        <v>2</v>
      </c>
      <c r="B4" s="5" t="s">
        <v>11</v>
      </c>
      <c r="C4" s="8" t="s">
        <v>12</v>
      </c>
      <c r="D4" s="7">
        <v>5</v>
      </c>
      <c r="E4" s="9" t="s">
        <v>13</v>
      </c>
      <c r="F4" s="11" t="s">
        <v>14</v>
      </c>
    </row>
    <row r="5" ht="129.95" customHeight="1" spans="1:6">
      <c r="A5" s="6">
        <v>3</v>
      </c>
      <c r="B5" s="12"/>
      <c r="C5" s="8" t="s">
        <v>15</v>
      </c>
      <c r="D5" s="7">
        <v>7</v>
      </c>
      <c r="E5" s="13" t="s">
        <v>16</v>
      </c>
      <c r="F5" s="13" t="s">
        <v>17</v>
      </c>
    </row>
    <row r="6" ht="114" customHeight="1" spans="1:6">
      <c r="A6" s="5">
        <v>4</v>
      </c>
      <c r="B6" s="6" t="s">
        <v>11</v>
      </c>
      <c r="C6" s="8" t="s">
        <v>18</v>
      </c>
      <c r="D6" s="7">
        <v>2</v>
      </c>
      <c r="E6" s="14" t="s">
        <v>19</v>
      </c>
      <c r="F6" s="13" t="s">
        <v>20</v>
      </c>
    </row>
    <row r="7" ht="108" customHeight="1" spans="1:6">
      <c r="A7" s="6">
        <v>5</v>
      </c>
      <c r="B7" s="6"/>
      <c r="C7" s="8" t="s">
        <v>21</v>
      </c>
      <c r="D7" s="8">
        <v>3</v>
      </c>
      <c r="E7" s="14" t="s">
        <v>22</v>
      </c>
      <c r="F7" s="13" t="s">
        <v>23</v>
      </c>
    </row>
    <row r="8" ht="123" customHeight="1" spans="1:6">
      <c r="A8" s="5">
        <v>6</v>
      </c>
      <c r="B8" s="6"/>
      <c r="C8" s="8" t="s">
        <v>24</v>
      </c>
      <c r="D8" s="7">
        <v>1</v>
      </c>
      <c r="E8" s="9" t="s">
        <v>25</v>
      </c>
      <c r="F8" s="10" t="s">
        <v>26</v>
      </c>
    </row>
    <row r="9" ht="141.95" customHeight="1" spans="1:6">
      <c r="A9" s="6">
        <v>7</v>
      </c>
      <c r="B9" s="5" t="s">
        <v>11</v>
      </c>
      <c r="C9" s="8" t="s">
        <v>27</v>
      </c>
      <c r="D9" s="7">
        <v>8</v>
      </c>
      <c r="E9" s="9" t="s">
        <v>28</v>
      </c>
      <c r="F9" s="10" t="s">
        <v>29</v>
      </c>
    </row>
    <row r="10" ht="144" customHeight="1" spans="1:6">
      <c r="A10" s="5">
        <v>8</v>
      </c>
      <c r="B10" s="5"/>
      <c r="C10" s="8" t="s">
        <v>30</v>
      </c>
      <c r="D10" s="7">
        <v>7</v>
      </c>
      <c r="E10" s="15" t="s">
        <v>31</v>
      </c>
      <c r="F10" s="11" t="s">
        <v>32</v>
      </c>
    </row>
    <row r="11" ht="123.95" customHeight="1" spans="1:6">
      <c r="A11" s="6">
        <v>9</v>
      </c>
      <c r="B11" s="5"/>
      <c r="C11" s="8" t="s">
        <v>33</v>
      </c>
      <c r="D11" s="7">
        <v>7</v>
      </c>
      <c r="E11" s="11" t="s">
        <v>34</v>
      </c>
      <c r="F11" s="10" t="s">
        <v>35</v>
      </c>
    </row>
    <row r="12" ht="123.95" customHeight="1" spans="1:6">
      <c r="A12" s="5">
        <v>10</v>
      </c>
      <c r="B12" s="5" t="s">
        <v>11</v>
      </c>
      <c r="C12" s="16" t="s">
        <v>36</v>
      </c>
      <c r="D12" s="7">
        <v>2</v>
      </c>
      <c r="E12" s="15" t="s">
        <v>37</v>
      </c>
      <c r="F12" s="11" t="s">
        <v>38</v>
      </c>
    </row>
    <row r="13" ht="125.1" customHeight="1" spans="1:6">
      <c r="A13" s="6">
        <v>11</v>
      </c>
      <c r="B13" s="5"/>
      <c r="C13" s="8" t="s">
        <v>39</v>
      </c>
      <c r="D13" s="7">
        <v>3</v>
      </c>
      <c r="E13" s="15" t="s">
        <v>40</v>
      </c>
      <c r="F13" s="10" t="s">
        <v>41</v>
      </c>
    </row>
    <row r="14" ht="108" customHeight="1" spans="1:6">
      <c r="A14" s="5">
        <v>12</v>
      </c>
      <c r="B14" s="5"/>
      <c r="C14" s="8" t="s">
        <v>42</v>
      </c>
      <c r="D14" s="7">
        <v>3</v>
      </c>
      <c r="E14" s="15" t="s">
        <v>43</v>
      </c>
      <c r="F14" s="10" t="s">
        <v>44</v>
      </c>
    </row>
    <row r="15" ht="162" customHeight="1" spans="1:6">
      <c r="A15" s="6">
        <v>13</v>
      </c>
      <c r="B15" s="5" t="s">
        <v>11</v>
      </c>
      <c r="C15" s="8" t="s">
        <v>45</v>
      </c>
      <c r="D15" s="6">
        <v>8</v>
      </c>
      <c r="E15" s="12" t="s">
        <v>46</v>
      </c>
      <c r="F15" s="10" t="s">
        <v>47</v>
      </c>
    </row>
    <row r="16" ht="146.1" customHeight="1" spans="1:6">
      <c r="A16" s="5">
        <v>14</v>
      </c>
      <c r="B16" s="5"/>
      <c r="C16" s="8" t="s">
        <v>48</v>
      </c>
      <c r="D16" s="6">
        <v>6</v>
      </c>
      <c r="E16" s="15" t="s">
        <v>49</v>
      </c>
      <c r="F16" s="11" t="s">
        <v>50</v>
      </c>
    </row>
    <row r="17" ht="153" customHeight="1" spans="1:6">
      <c r="A17" s="6">
        <v>15</v>
      </c>
      <c r="B17" s="5"/>
      <c r="C17" s="7" t="s">
        <v>51</v>
      </c>
      <c r="D17" s="6">
        <v>8</v>
      </c>
      <c r="E17" s="15" t="s">
        <v>52</v>
      </c>
      <c r="F17" s="10" t="s">
        <v>53</v>
      </c>
    </row>
    <row r="18" ht="128.1" customHeight="1" spans="1:6">
      <c r="A18" s="5">
        <v>16</v>
      </c>
      <c r="B18" s="17" t="s">
        <v>11</v>
      </c>
      <c r="C18" s="8" t="s">
        <v>54</v>
      </c>
      <c r="D18" s="7">
        <v>8</v>
      </c>
      <c r="E18" s="15" t="s">
        <v>55</v>
      </c>
      <c r="F18" s="10" t="s">
        <v>56</v>
      </c>
    </row>
    <row r="19" ht="17.1" customHeight="1" spans="1:6">
      <c r="A19" s="18" t="s">
        <v>57</v>
      </c>
      <c r="B19" s="19"/>
      <c r="C19" s="7"/>
      <c r="D19" s="20">
        <f>SUM(D3:D18)</f>
        <v>80</v>
      </c>
      <c r="E19" s="6"/>
      <c r="F19" s="7"/>
    </row>
    <row r="20" ht="27.95" customHeight="1" spans="1:6">
      <c r="A20" s="21" t="s">
        <v>58</v>
      </c>
      <c r="B20" s="22"/>
      <c r="C20" s="23"/>
      <c r="D20" s="23"/>
      <c r="E20" s="23"/>
      <c r="F20" s="24"/>
    </row>
  </sheetData>
  <mergeCells count="7">
    <mergeCell ref="A1:F1"/>
    <mergeCell ref="A19:B19"/>
    <mergeCell ref="B4:B5"/>
    <mergeCell ref="B6:B8"/>
    <mergeCell ref="B9:B11"/>
    <mergeCell ref="B12:B14"/>
    <mergeCell ref="B15:B17"/>
  </mergeCells>
  <printOptions horizontalCentered="1"/>
  <pageMargins left="0.629861111111111" right="0.629861111111111" top="1" bottom="0.275" header="0.472222222222222"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颖</cp:lastModifiedBy>
  <dcterms:created xsi:type="dcterms:W3CDTF">2025-11-03T05:20:00Z</dcterms:created>
  <cp:lastPrinted>2025-11-25T04:58:00Z</cp:lastPrinted>
  <dcterms:modified xsi:type="dcterms:W3CDTF">2025-11-25T08:16:53Z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860CDA87335A4D47A2820B6750E495C1_13</vt:lpwstr>
  </property>
  <property fmtid="{D5CDD505-2E9C-101B-9397-08002B2CF9AE}" pid="3" name="KSOProductBuildVer">
    <vt:lpwstr>2052-12.1.0.23542</vt:lpwstr>
  </property>
</Properties>
</file>