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河南水利与环境职业学院2026年公开招聘（联考）总成绩和进入体" sheetId="5" r:id="rId1"/>
  </sheets>
  <definedNames>
    <definedName name="_xlnm.Print_Titles" localSheetId="0">'河南水利与环境职业学院2026年公开招聘（联考）总成绩和进入体'!$3:$3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<sst xmlns="http://schemas.openxmlformats.org/spreadsheetml/2006/main" count="390" uniqueCount="264">
  <si>
    <t>附件1</t>
  </si>
  <si>
    <t>河南水利与环境职业学院2026年公开招聘（联考）总成绩和进入体检环节人员名单公示表</t>
  </si>
  <si>
    <t>姓名</t>
  </si>
  <si>
    <t>岗位代码</t>
  </si>
  <si>
    <t>准考证号</t>
  </si>
  <si>
    <t>笔试成绩</t>
  </si>
  <si>
    <t>面试成绩</t>
  </si>
  <si>
    <t>总成绩</t>
  </si>
  <si>
    <t>名次</t>
  </si>
  <si>
    <t>是否进入体检</t>
  </si>
  <si>
    <t>备注</t>
  </si>
  <si>
    <t>石鑫鑫</t>
  </si>
  <si>
    <t>604120902318</t>
  </si>
  <si>
    <t>是</t>
  </si>
  <si>
    <t>贾晓宇</t>
  </si>
  <si>
    <t>604041700523</t>
  </si>
  <si>
    <t>赵亚龙</t>
  </si>
  <si>
    <t>604071104018</t>
  </si>
  <si>
    <t>杨雅铄</t>
  </si>
  <si>
    <t>604052400906</t>
  </si>
  <si>
    <t>秦鹏程</t>
  </si>
  <si>
    <t>604181400819</t>
  </si>
  <si>
    <t>否</t>
  </si>
  <si>
    <t>李季林</t>
  </si>
  <si>
    <t>604181500405</t>
  </si>
  <si>
    <t>王佳宁</t>
  </si>
  <si>
    <t>604190302225</t>
  </si>
  <si>
    <t>方岩彬</t>
  </si>
  <si>
    <t>604016005927</t>
  </si>
  <si>
    <t>吴云涛</t>
  </si>
  <si>
    <t>604181605211</t>
  </si>
  <si>
    <t>闫华筝</t>
  </si>
  <si>
    <t>604181605603</t>
  </si>
  <si>
    <t>吴禾霏</t>
  </si>
  <si>
    <t>604030400424</t>
  </si>
  <si>
    <t>王凯强</t>
  </si>
  <si>
    <t>604142106030</t>
  </si>
  <si>
    <t>/</t>
  </si>
  <si>
    <t>面试缺考</t>
  </si>
  <si>
    <t>吴亚磊</t>
  </si>
  <si>
    <t>604181403217</t>
  </si>
  <si>
    <t>杨金月</t>
  </si>
  <si>
    <t>604181601819</t>
  </si>
  <si>
    <t>李炳辰</t>
  </si>
  <si>
    <t>604131500402</t>
  </si>
  <si>
    <t>吴晓晗</t>
  </si>
  <si>
    <t>604181408930</t>
  </si>
  <si>
    <t>王宗莹</t>
  </si>
  <si>
    <t>604016101429</t>
  </si>
  <si>
    <t>张华杰</t>
  </si>
  <si>
    <t>604181406822</t>
  </si>
  <si>
    <t>贾赢政</t>
  </si>
  <si>
    <t>604016102224</t>
  </si>
  <si>
    <t>朱博雯</t>
  </si>
  <si>
    <t>604022405020</t>
  </si>
  <si>
    <t>刘为民</t>
  </si>
  <si>
    <t>604181703101</t>
  </si>
  <si>
    <t>娄宇鑫</t>
  </si>
  <si>
    <t>604181604903</t>
  </si>
  <si>
    <t>王兵兵</t>
  </si>
  <si>
    <t>604030200823</t>
  </si>
  <si>
    <t>陈世伟</t>
  </si>
  <si>
    <t>604052501125</t>
  </si>
  <si>
    <t>王小艾</t>
  </si>
  <si>
    <t>604014901729</t>
  </si>
  <si>
    <t>谢宛君</t>
  </si>
  <si>
    <t>604111404524</t>
  </si>
  <si>
    <t>蔡润池</t>
  </si>
  <si>
    <t>604015100201</t>
  </si>
  <si>
    <t>李凤兰</t>
  </si>
  <si>
    <t>604015901612</t>
  </si>
  <si>
    <t>蔡若楠</t>
  </si>
  <si>
    <t>604181500806</t>
  </si>
  <si>
    <t>邱阳</t>
  </si>
  <si>
    <t>604181500317</t>
  </si>
  <si>
    <t>张倩敏</t>
  </si>
  <si>
    <t>604022501827</t>
  </si>
  <si>
    <t>梁佳琛</t>
  </si>
  <si>
    <t>604030300227</t>
  </si>
  <si>
    <t>陈昊</t>
  </si>
  <si>
    <t>604041601322</t>
  </si>
  <si>
    <t>未达到所在面试考官组平均分</t>
  </si>
  <si>
    <t>杨阳</t>
  </si>
  <si>
    <t>604181404908</t>
  </si>
  <si>
    <t>王璐华</t>
  </si>
  <si>
    <t>604181602130</t>
  </si>
  <si>
    <t>杜晓蒙</t>
  </si>
  <si>
    <t>604181701922</t>
  </si>
  <si>
    <t>冯春阳</t>
  </si>
  <si>
    <t>604022503918</t>
  </si>
  <si>
    <t>韦通通</t>
  </si>
  <si>
    <t>604151302014</t>
  </si>
  <si>
    <t>庞振</t>
  </si>
  <si>
    <t>604030502302</t>
  </si>
  <si>
    <t>冯爽</t>
  </si>
  <si>
    <t>604181503728</t>
  </si>
  <si>
    <t>李翔</t>
  </si>
  <si>
    <t>604015803325</t>
  </si>
  <si>
    <t>杨明浩</t>
  </si>
  <si>
    <t>604030301515</t>
  </si>
  <si>
    <t>王茂山</t>
  </si>
  <si>
    <t>604071302605</t>
  </si>
  <si>
    <t>李星星</t>
  </si>
  <si>
    <t>604181403905</t>
  </si>
  <si>
    <t>周会丽</t>
  </si>
  <si>
    <t>604014901825</t>
  </si>
  <si>
    <t>赵银</t>
  </si>
  <si>
    <t>604061800806</t>
  </si>
  <si>
    <t>路一帆</t>
  </si>
  <si>
    <t>604092605005</t>
  </si>
  <si>
    <t>张慢丽</t>
  </si>
  <si>
    <t>604015301823</t>
  </si>
  <si>
    <t>白松</t>
  </si>
  <si>
    <t>604120801507</t>
  </si>
  <si>
    <t>张琪</t>
  </si>
  <si>
    <t>604015802922</t>
  </si>
  <si>
    <t>贾茹诗</t>
  </si>
  <si>
    <t>604015603822</t>
  </si>
  <si>
    <t>闫倩倩</t>
  </si>
  <si>
    <t>604030602803</t>
  </si>
  <si>
    <t>蒋会同</t>
  </si>
  <si>
    <t>604081201806</t>
  </si>
  <si>
    <t>梁宏达</t>
  </si>
  <si>
    <t>604071302128</t>
  </si>
  <si>
    <t>范荣琪</t>
  </si>
  <si>
    <t>604181701608</t>
  </si>
  <si>
    <t>张钧宇</t>
  </si>
  <si>
    <t>604181406423</t>
  </si>
  <si>
    <t>罗云鹏</t>
  </si>
  <si>
    <t>604052500323</t>
  </si>
  <si>
    <t>李咏怡</t>
  </si>
  <si>
    <t>604111500629</t>
  </si>
  <si>
    <t>李雨欣</t>
  </si>
  <si>
    <t>604052701102</t>
  </si>
  <si>
    <t>栗慧峥</t>
  </si>
  <si>
    <t>604081202310</t>
  </si>
  <si>
    <t>杨倍思</t>
  </si>
  <si>
    <t>604015701326</t>
  </si>
  <si>
    <t>刘旭辉</t>
  </si>
  <si>
    <t>604181407606</t>
  </si>
  <si>
    <t>齐道威</t>
  </si>
  <si>
    <t>604181604928</t>
  </si>
  <si>
    <t>张帅龙</t>
  </si>
  <si>
    <t>604071103930</t>
  </si>
  <si>
    <t>吴卓霖</t>
  </si>
  <si>
    <t>604111503718</t>
  </si>
  <si>
    <t>贾珍</t>
  </si>
  <si>
    <t>604052502706</t>
  </si>
  <si>
    <t>东文</t>
  </si>
  <si>
    <t>604092604022</t>
  </si>
  <si>
    <t>李程翔</t>
  </si>
  <si>
    <t>604016401928</t>
  </si>
  <si>
    <t>贺飞</t>
  </si>
  <si>
    <t>604131502928</t>
  </si>
  <si>
    <t>宋帝恺</t>
  </si>
  <si>
    <t>604030100612</t>
  </si>
  <si>
    <t>高雪华</t>
  </si>
  <si>
    <t>604041503803</t>
  </si>
  <si>
    <t>杜姣龙</t>
  </si>
  <si>
    <t>604181701408</t>
  </si>
  <si>
    <t>杜灿阳</t>
  </si>
  <si>
    <t>604080800312</t>
  </si>
  <si>
    <t>徐洋洋</t>
  </si>
  <si>
    <t>604181603404</t>
  </si>
  <si>
    <t>杨肖</t>
  </si>
  <si>
    <t>604181400722</t>
  </si>
  <si>
    <t>王明波</t>
  </si>
  <si>
    <t>604181405123</t>
  </si>
  <si>
    <t>秦可豪</t>
  </si>
  <si>
    <t>604181701820</t>
  </si>
  <si>
    <t>牛婉莹</t>
  </si>
  <si>
    <t>604092811711</t>
  </si>
  <si>
    <t>王健</t>
  </si>
  <si>
    <t>604181500915</t>
  </si>
  <si>
    <t>李宇鹏</t>
  </si>
  <si>
    <t>604052600725</t>
  </si>
  <si>
    <t>张原硕</t>
  </si>
  <si>
    <t>604071301027</t>
  </si>
  <si>
    <t>穆书锋</t>
  </si>
  <si>
    <t>604015800827</t>
  </si>
  <si>
    <t>崔东升</t>
  </si>
  <si>
    <t>604030200528</t>
  </si>
  <si>
    <t>张奇</t>
  </si>
  <si>
    <t>604160502101</t>
  </si>
  <si>
    <t>贾瑞明</t>
  </si>
  <si>
    <t>604041503709</t>
  </si>
  <si>
    <t>吴建平</t>
  </si>
  <si>
    <t>604160100912</t>
  </si>
  <si>
    <t>陈非凡</t>
  </si>
  <si>
    <t>604030101502</t>
  </si>
  <si>
    <t>袁鑫</t>
  </si>
  <si>
    <t>604181700526</t>
  </si>
  <si>
    <t>李森森</t>
  </si>
  <si>
    <t>604151402503</t>
  </si>
  <si>
    <t>王瑞祥</t>
  </si>
  <si>
    <t>604071301908</t>
  </si>
  <si>
    <t>李金泊</t>
  </si>
  <si>
    <t>604131403917</t>
  </si>
  <si>
    <t>宋伟佳</t>
  </si>
  <si>
    <t>604173001314</t>
  </si>
  <si>
    <t>许上</t>
  </si>
  <si>
    <t>604181504324</t>
  </si>
  <si>
    <t>邵海燕</t>
  </si>
  <si>
    <t>604181408209</t>
  </si>
  <si>
    <t>卢智娟</t>
  </si>
  <si>
    <t>604181405815</t>
  </si>
  <si>
    <t>刘建强</t>
  </si>
  <si>
    <t>604030302928</t>
  </si>
  <si>
    <t>谢柯柯</t>
  </si>
  <si>
    <t>604181500114</t>
  </si>
  <si>
    <t>唐艺洋</t>
  </si>
  <si>
    <t>604015000915</t>
  </si>
  <si>
    <t>胡芳懿</t>
  </si>
  <si>
    <t>604030401221</t>
  </si>
  <si>
    <t>徐路佳</t>
  </si>
  <si>
    <t>604016001028</t>
  </si>
  <si>
    <t>陈冰冰</t>
  </si>
  <si>
    <t>604022800912</t>
  </si>
  <si>
    <t>马雪莉</t>
  </si>
  <si>
    <t>604052701812</t>
  </si>
  <si>
    <t>刘紫薇</t>
  </si>
  <si>
    <t>604016006412</t>
  </si>
  <si>
    <t>智百可</t>
  </si>
  <si>
    <t>604142002205</t>
  </si>
  <si>
    <t>盛椿梅</t>
  </si>
  <si>
    <t>604181402112</t>
  </si>
  <si>
    <t>沈效露</t>
  </si>
  <si>
    <t>604111401629</t>
  </si>
  <si>
    <t>李晨雨</t>
  </si>
  <si>
    <t>604081200512</t>
  </si>
  <si>
    <t>秦琬婷</t>
  </si>
  <si>
    <t>604181406426</t>
  </si>
  <si>
    <t>张文倩</t>
  </si>
  <si>
    <t>604181503813</t>
  </si>
  <si>
    <t>张珍</t>
  </si>
  <si>
    <t>604181502013</t>
  </si>
  <si>
    <t>高惟肖</t>
  </si>
  <si>
    <t>604131308612</t>
  </si>
  <si>
    <t>刘羽婷</t>
  </si>
  <si>
    <t>604101103121</t>
  </si>
  <si>
    <t>卓庆</t>
  </si>
  <si>
    <t>604015801113</t>
  </si>
  <si>
    <t>王默言</t>
  </si>
  <si>
    <t>604181404808</t>
  </si>
  <si>
    <t>李智</t>
  </si>
  <si>
    <t>604030200813</t>
  </si>
  <si>
    <t>周嫣然</t>
  </si>
  <si>
    <t>604181502026</t>
  </si>
  <si>
    <t>张宇豪</t>
  </si>
  <si>
    <t>604053202124</t>
  </si>
  <si>
    <t>朱晨飞</t>
  </si>
  <si>
    <t>604181404506</t>
  </si>
  <si>
    <t>张凯</t>
  </si>
  <si>
    <t>604181405012</t>
  </si>
  <si>
    <t>方校雨</t>
  </si>
  <si>
    <t>604142003506</t>
  </si>
  <si>
    <t>申世龙</t>
  </si>
  <si>
    <t>604016101121</t>
  </si>
  <si>
    <t>王子昊</t>
  </si>
  <si>
    <t>604181401527</t>
  </si>
  <si>
    <t>王震</t>
  </si>
  <si>
    <t>604022505125</t>
  </si>
  <si>
    <t>张梦伟</t>
  </si>
  <si>
    <t>604181702123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</si>
</sst>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0"/>
    </font>
    <font>
      <sz val="14"/>
      <name val="Arial"/>
      <charset val="0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8"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7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R11" sqref="R11"/>
    </sheetView>
  </sheetViews>
  <sheetFormatPr defaultColWidth="9" defaultRowHeight="18.75"/>
  <cols>
    <col min="1" max="1" width="15.6333333333333" customWidth="1"/>
    <col min="2" max="2" width="21.825" style="1" customWidth="1"/>
    <col min="3" max="3" width="29.1333333333333" customWidth="1"/>
    <col min="4" max="4" width="15.6333333333333" customWidth="1"/>
    <col min="5" max="5" width="15.6333333333333" style="2" customWidth="1"/>
    <col min="6" max="6" width="15.6333333333333" customWidth="1"/>
    <col min="7" max="7" width="15.6333333333333" style="3" customWidth="1"/>
    <col min="8" max="8" width="22.0833333333333" style="4" customWidth="1"/>
    <col min="9" max="9" width="20.9083333333333" customWidth="1"/>
  </cols>
  <sheetData>
    <row r="1" customFormat="1" ht="22.5" spans="1:9">
      <c r="A1" s="5" t="s">
        <v>0</v>
      </c>
      <c r="B1" s="6"/>
      <c r="C1" s="5"/>
      <c r="D1" s="5"/>
      <c r="E1" s="7"/>
      <c r="F1" s="5"/>
      <c r="G1" s="8"/>
      <c r="H1" s="9"/>
      <c r="I1" s="10"/>
    </row>
    <row r="2" ht="33" customHeight="1" spans="1:9">
      <c r="A2" s="11" t="s">
        <v>1</v>
      </c>
      <c r="B2" s="12"/>
      <c r="C2" s="12"/>
      <c r="D2" s="12"/>
      <c r="E2" s="13"/>
      <c r="F2" s="12"/>
      <c r="G2" s="12"/>
      <c r="H2" s="12"/>
      <c r="I2" s="12"/>
    </row>
    <row r="3" ht="40" customHeight="1" spans="1:9">
      <c r="A3" s="14" t="s">
        <v>2</v>
      </c>
      <c r="B3" s="15" t="s">
        <v>3</v>
      </c>
      <c r="C3" s="14" t="s">
        <v>4</v>
      </c>
      <c r="D3" s="14" t="s">
        <v>5</v>
      </c>
      <c r="E3" s="16" t="s">
        <v>6</v>
      </c>
      <c r="F3" s="16" t="s">
        <v>7</v>
      </c>
      <c r="G3" s="15" t="s">
        <v>8</v>
      </c>
      <c r="H3" s="16" t="s">
        <v>9</v>
      </c>
      <c r="I3" s="16" t="s">
        <v>10</v>
      </c>
    </row>
    <row r="4" ht="35" customHeight="1" spans="1:9">
      <c r="A4" s="17" t="s">
        <v>11</v>
      </c>
      <c r="B4" s="18">
        <v>1801301101</v>
      </c>
      <c r="C4" s="19" t="s">
        <v>12</v>
      </c>
      <c r="D4" s="20">
        <v>69.25</v>
      </c>
      <c r="E4" s="20">
        <v>85.34</v>
      </c>
      <c r="F4" s="20">
        <f t="shared" ref="F4:F14" si="0">(D4+E4)/2</f>
        <v>77.295</v>
      </c>
      <c r="G4" s="21">
        <v>1</v>
      </c>
      <c r="H4" s="22" t="s">
        <v>13</v>
      </c>
      <c r="I4" s="14"/>
    </row>
    <row r="5" ht="35" customHeight="1" spans="1:9">
      <c r="A5" s="17" t="s">
        <v>14</v>
      </c>
      <c r="B5" s="18"/>
      <c r="C5" s="19" t="s">
        <v>15</v>
      </c>
      <c r="D5" s="20">
        <v>66.05</v>
      </c>
      <c r="E5" s="20">
        <v>84.98</v>
      </c>
      <c r="F5" s="20">
        <f t="shared" si="0"/>
        <v>75.515</v>
      </c>
      <c r="G5" s="21">
        <v>2</v>
      </c>
      <c r="H5" s="22" t="s">
        <v>13</v>
      </c>
      <c r="I5" s="14"/>
    </row>
    <row r="6" ht="35" customHeight="1" spans="1:9">
      <c r="A6" s="17" t="s">
        <v>16</v>
      </c>
      <c r="B6" s="18"/>
      <c r="C6" s="19" t="s">
        <v>17</v>
      </c>
      <c r="D6" s="20">
        <v>71.35</v>
      </c>
      <c r="E6" s="20">
        <v>78.7</v>
      </c>
      <c r="F6" s="20">
        <f t="shared" si="0"/>
        <v>75.025</v>
      </c>
      <c r="G6" s="21">
        <v>3</v>
      </c>
      <c r="H6" s="22" t="s">
        <v>13</v>
      </c>
      <c r="I6" s="14"/>
    </row>
    <row r="7" ht="35" customHeight="1" spans="1:9">
      <c r="A7" s="17" t="s">
        <v>18</v>
      </c>
      <c r="B7" s="18"/>
      <c r="C7" s="19" t="s">
        <v>19</v>
      </c>
      <c r="D7" s="20">
        <v>67.7</v>
      </c>
      <c r="E7" s="20">
        <v>81.98</v>
      </c>
      <c r="F7" s="20">
        <f t="shared" si="0"/>
        <v>74.84</v>
      </c>
      <c r="G7" s="21">
        <v>4</v>
      </c>
      <c r="H7" s="22" t="s">
        <v>13</v>
      </c>
      <c r="I7" s="14"/>
    </row>
    <row r="8" ht="35" customHeight="1" spans="1:9">
      <c r="A8" s="17" t="s">
        <v>20</v>
      </c>
      <c r="B8" s="18"/>
      <c r="C8" s="19" t="s">
        <v>21</v>
      </c>
      <c r="D8" s="20">
        <v>66.75</v>
      </c>
      <c r="E8" s="20">
        <v>82.08</v>
      </c>
      <c r="F8" s="20">
        <f t="shared" si="0"/>
        <v>74.415</v>
      </c>
      <c r="G8" s="21">
        <v>5</v>
      </c>
      <c r="H8" s="22" t="s">
        <v>22</v>
      </c>
      <c r="I8" s="14"/>
    </row>
    <row r="9" ht="35" customHeight="1" spans="1:9">
      <c r="A9" s="17" t="s">
        <v>23</v>
      </c>
      <c r="B9" s="18"/>
      <c r="C9" s="19" t="s">
        <v>24</v>
      </c>
      <c r="D9" s="20">
        <v>67.8</v>
      </c>
      <c r="E9" s="20">
        <v>80.68</v>
      </c>
      <c r="F9" s="20">
        <f t="shared" si="0"/>
        <v>74.24</v>
      </c>
      <c r="G9" s="21">
        <v>6</v>
      </c>
      <c r="H9" s="22" t="s">
        <v>22</v>
      </c>
      <c r="I9" s="14"/>
    </row>
    <row r="10" ht="35" customHeight="1" spans="1:9">
      <c r="A10" s="17" t="s">
        <v>25</v>
      </c>
      <c r="B10" s="18"/>
      <c r="C10" s="19" t="s">
        <v>26</v>
      </c>
      <c r="D10" s="20">
        <v>71.2</v>
      </c>
      <c r="E10" s="20">
        <v>77.1</v>
      </c>
      <c r="F10" s="20">
        <f t="shared" si="0"/>
        <v>74.15</v>
      </c>
      <c r="G10" s="21">
        <v>7</v>
      </c>
      <c r="H10" s="22" t="s">
        <v>22</v>
      </c>
      <c r="I10" s="14"/>
    </row>
    <row r="11" ht="35" customHeight="1" spans="1:9">
      <c r="A11" s="17" t="s">
        <v>27</v>
      </c>
      <c r="B11" s="18"/>
      <c r="C11" s="19" t="s">
        <v>28</v>
      </c>
      <c r="D11" s="20">
        <v>66.65</v>
      </c>
      <c r="E11" s="20">
        <v>80.82</v>
      </c>
      <c r="F11" s="20">
        <f t="shared" si="0"/>
        <v>73.735</v>
      </c>
      <c r="G11" s="21">
        <v>8</v>
      </c>
      <c r="H11" s="22" t="s">
        <v>22</v>
      </c>
      <c r="I11" s="14"/>
    </row>
    <row r="12" ht="35" customHeight="1" spans="1:9">
      <c r="A12" s="17" t="s">
        <v>29</v>
      </c>
      <c r="B12" s="18"/>
      <c r="C12" s="19" t="s">
        <v>30</v>
      </c>
      <c r="D12" s="20">
        <v>68.55</v>
      </c>
      <c r="E12" s="20">
        <v>77.5</v>
      </c>
      <c r="F12" s="20">
        <f t="shared" si="0"/>
        <v>73.025</v>
      </c>
      <c r="G12" s="21">
        <v>9</v>
      </c>
      <c r="H12" s="22" t="s">
        <v>22</v>
      </c>
      <c r="I12" s="14"/>
    </row>
    <row r="13" ht="35" customHeight="1" spans="1:9">
      <c r="A13" s="17" t="s">
        <v>31</v>
      </c>
      <c r="B13" s="18"/>
      <c r="C13" s="19" t="s">
        <v>32</v>
      </c>
      <c r="D13" s="20">
        <v>66.3</v>
      </c>
      <c r="E13" s="20">
        <v>77.84</v>
      </c>
      <c r="F13" s="20">
        <f t="shared" si="0"/>
        <v>72.07</v>
      </c>
      <c r="G13" s="21">
        <v>10</v>
      </c>
      <c r="H13" s="22" t="s">
        <v>22</v>
      </c>
      <c r="I13" s="14"/>
    </row>
    <row r="14" ht="35" customHeight="1" spans="1:9">
      <c r="A14" s="17" t="s">
        <v>33</v>
      </c>
      <c r="B14" s="18"/>
      <c r="C14" s="19" t="s">
        <v>34</v>
      </c>
      <c r="D14" s="20">
        <v>66.6</v>
      </c>
      <c r="E14" s="20">
        <v>74.08</v>
      </c>
      <c r="F14" s="20">
        <f t="shared" si="0"/>
        <v>70.34</v>
      </c>
      <c r="G14" s="21">
        <v>11</v>
      </c>
      <c r="H14" s="22" t="s">
        <v>22</v>
      </c>
      <c r="I14" s="14"/>
    </row>
    <row r="15" ht="35" customHeight="1" spans="1:9">
      <c r="A15" s="17" t="s">
        <v>35</v>
      </c>
      <c r="B15" s="18"/>
      <c r="C15" s="19" t="s">
        <v>36</v>
      </c>
      <c r="D15" s="20">
        <v>68.05</v>
      </c>
      <c r="E15" s="20" t="s">
        <v>37</v>
      </c>
      <c r="F15" s="20">
        <f>D15/2</f>
        <v>34.025</v>
      </c>
      <c r="G15" s="21" t="s">
        <v>37</v>
      </c>
      <c r="H15" s="22" t="s">
        <v>22</v>
      </c>
      <c r="I15" s="14" t="s">
        <v>38</v>
      </c>
    </row>
    <row r="16" ht="35" customHeight="1" spans="1:9">
      <c r="A16" s="17" t="s">
        <v>39</v>
      </c>
      <c r="B16" s="23">
        <v>1801301102</v>
      </c>
      <c r="C16" s="19" t="s">
        <v>40</v>
      </c>
      <c r="D16" s="20">
        <v>69</v>
      </c>
      <c r="E16" s="20">
        <v>84.78</v>
      </c>
      <c r="F16" s="20">
        <f t="shared" ref="F16:F57" si="1">(D16+E16)/2</f>
        <v>76.89</v>
      </c>
      <c r="G16" s="21">
        <v>1</v>
      </c>
      <c r="H16" s="22" t="s">
        <v>13</v>
      </c>
      <c r="I16" s="14"/>
    </row>
    <row r="17" ht="35" customHeight="1" spans="1:9">
      <c r="A17" s="17" t="s">
        <v>41</v>
      </c>
      <c r="B17" s="18"/>
      <c r="C17" s="19" t="s">
        <v>42</v>
      </c>
      <c r="D17" s="20">
        <v>64.6</v>
      </c>
      <c r="E17" s="20">
        <v>87.06</v>
      </c>
      <c r="F17" s="20">
        <f t="shared" si="1"/>
        <v>75.83</v>
      </c>
      <c r="G17" s="21">
        <v>2</v>
      </c>
      <c r="H17" s="22" t="s">
        <v>13</v>
      </c>
      <c r="I17" s="14"/>
    </row>
    <row r="18" ht="35" customHeight="1" spans="1:9">
      <c r="A18" s="17" t="s">
        <v>43</v>
      </c>
      <c r="B18" s="18"/>
      <c r="C18" s="19" t="s">
        <v>44</v>
      </c>
      <c r="D18" s="20">
        <v>70.9</v>
      </c>
      <c r="E18" s="20">
        <v>79.9</v>
      </c>
      <c r="F18" s="20">
        <f t="shared" si="1"/>
        <v>75.4</v>
      </c>
      <c r="G18" s="21">
        <v>3</v>
      </c>
      <c r="H18" s="22" t="s">
        <v>13</v>
      </c>
      <c r="I18" s="14"/>
    </row>
    <row r="19" ht="35" customHeight="1" spans="1:9">
      <c r="A19" s="17" t="s">
        <v>45</v>
      </c>
      <c r="B19" s="18"/>
      <c r="C19" s="19" t="s">
        <v>46</v>
      </c>
      <c r="D19" s="20">
        <v>69.3</v>
      </c>
      <c r="E19" s="20">
        <v>80.66</v>
      </c>
      <c r="F19" s="20">
        <f t="shared" si="1"/>
        <v>74.98</v>
      </c>
      <c r="G19" s="21">
        <v>4</v>
      </c>
      <c r="H19" s="22" t="s">
        <v>22</v>
      </c>
      <c r="I19" s="14"/>
    </row>
    <row r="20" ht="35" customHeight="1" spans="1:9">
      <c r="A20" s="17" t="s">
        <v>47</v>
      </c>
      <c r="B20" s="18"/>
      <c r="C20" s="19" t="s">
        <v>48</v>
      </c>
      <c r="D20" s="20">
        <v>63.75</v>
      </c>
      <c r="E20" s="20">
        <v>85.96</v>
      </c>
      <c r="F20" s="20">
        <f t="shared" si="1"/>
        <v>74.855</v>
      </c>
      <c r="G20" s="21">
        <v>5</v>
      </c>
      <c r="H20" s="22" t="s">
        <v>22</v>
      </c>
      <c r="I20" s="14"/>
    </row>
    <row r="21" ht="35" customHeight="1" spans="1:9">
      <c r="A21" s="17" t="s">
        <v>49</v>
      </c>
      <c r="B21" s="18"/>
      <c r="C21" s="19" t="s">
        <v>50</v>
      </c>
      <c r="D21" s="20">
        <v>65.85</v>
      </c>
      <c r="E21" s="20">
        <v>80.78</v>
      </c>
      <c r="F21" s="20">
        <f t="shared" si="1"/>
        <v>73.315</v>
      </c>
      <c r="G21" s="21">
        <v>6</v>
      </c>
      <c r="H21" s="22" t="s">
        <v>22</v>
      </c>
      <c r="I21" s="14"/>
    </row>
    <row r="22" ht="35" customHeight="1" spans="1:9">
      <c r="A22" s="17" t="s">
        <v>51</v>
      </c>
      <c r="B22" s="18"/>
      <c r="C22" s="19" t="s">
        <v>52</v>
      </c>
      <c r="D22" s="20">
        <v>66.55</v>
      </c>
      <c r="E22" s="20">
        <v>77.08</v>
      </c>
      <c r="F22" s="20">
        <f t="shared" si="1"/>
        <v>71.815</v>
      </c>
      <c r="G22" s="21">
        <v>7</v>
      </c>
      <c r="H22" s="22" t="s">
        <v>22</v>
      </c>
      <c r="I22" s="14"/>
    </row>
    <row r="23" ht="35" customHeight="1" spans="1:9">
      <c r="A23" s="17" t="s">
        <v>53</v>
      </c>
      <c r="B23" s="18"/>
      <c r="C23" s="19" t="s">
        <v>54</v>
      </c>
      <c r="D23" s="20">
        <v>58.85</v>
      </c>
      <c r="E23" s="20">
        <v>78.14</v>
      </c>
      <c r="F23" s="20">
        <f t="shared" si="1"/>
        <v>68.495</v>
      </c>
      <c r="G23" s="21">
        <v>8</v>
      </c>
      <c r="H23" s="22" t="s">
        <v>22</v>
      </c>
      <c r="I23" s="14"/>
    </row>
    <row r="24" ht="35" customHeight="1" spans="1:9">
      <c r="A24" s="17" t="s">
        <v>55</v>
      </c>
      <c r="B24" s="23">
        <v>1801301103</v>
      </c>
      <c r="C24" s="19" t="s">
        <v>56</v>
      </c>
      <c r="D24" s="20">
        <v>69.75</v>
      </c>
      <c r="E24" s="20">
        <v>87.96</v>
      </c>
      <c r="F24" s="20">
        <f t="shared" si="1"/>
        <v>78.855</v>
      </c>
      <c r="G24" s="21">
        <v>1</v>
      </c>
      <c r="H24" s="22" t="s">
        <v>13</v>
      </c>
      <c r="I24" s="14"/>
    </row>
    <row r="25" ht="35" customHeight="1" spans="1:9">
      <c r="A25" s="17" t="s">
        <v>57</v>
      </c>
      <c r="B25" s="18"/>
      <c r="C25" s="19" t="s">
        <v>58</v>
      </c>
      <c r="D25" s="20">
        <v>72.15</v>
      </c>
      <c r="E25" s="20">
        <v>81.78</v>
      </c>
      <c r="F25" s="20">
        <f t="shared" si="1"/>
        <v>76.965</v>
      </c>
      <c r="G25" s="21">
        <v>2</v>
      </c>
      <c r="H25" s="22" t="s">
        <v>13</v>
      </c>
      <c r="I25" s="14"/>
    </row>
    <row r="26" ht="35" customHeight="1" spans="1:9">
      <c r="A26" s="17" t="s">
        <v>59</v>
      </c>
      <c r="B26" s="18"/>
      <c r="C26" s="19" t="s">
        <v>60</v>
      </c>
      <c r="D26" s="20">
        <v>69.4</v>
      </c>
      <c r="E26" s="20">
        <v>83.6</v>
      </c>
      <c r="F26" s="20">
        <f t="shared" si="1"/>
        <v>76.5</v>
      </c>
      <c r="G26" s="21">
        <v>3</v>
      </c>
      <c r="H26" s="22" t="s">
        <v>13</v>
      </c>
      <c r="I26" s="14"/>
    </row>
    <row r="27" ht="35" customHeight="1" spans="1:9">
      <c r="A27" s="17" t="s">
        <v>61</v>
      </c>
      <c r="B27" s="18"/>
      <c r="C27" s="19" t="s">
        <v>62</v>
      </c>
      <c r="D27" s="20">
        <v>64.1</v>
      </c>
      <c r="E27" s="20">
        <v>86.5</v>
      </c>
      <c r="F27" s="20">
        <f t="shared" si="1"/>
        <v>75.3</v>
      </c>
      <c r="G27" s="21">
        <v>4</v>
      </c>
      <c r="H27" s="22" t="s">
        <v>13</v>
      </c>
      <c r="I27" s="14"/>
    </row>
    <row r="28" ht="35" customHeight="1" spans="1:9">
      <c r="A28" s="17" t="s">
        <v>63</v>
      </c>
      <c r="B28" s="18"/>
      <c r="C28" s="19" t="s">
        <v>64</v>
      </c>
      <c r="D28" s="20">
        <v>63.1</v>
      </c>
      <c r="E28" s="20">
        <v>87.1</v>
      </c>
      <c r="F28" s="20">
        <f t="shared" si="1"/>
        <v>75.1</v>
      </c>
      <c r="G28" s="21">
        <v>5</v>
      </c>
      <c r="H28" s="22" t="s">
        <v>22</v>
      </c>
      <c r="I28" s="14"/>
    </row>
    <row r="29" ht="35" customHeight="1" spans="1:9">
      <c r="A29" s="17" t="s">
        <v>65</v>
      </c>
      <c r="B29" s="18"/>
      <c r="C29" s="19" t="s">
        <v>66</v>
      </c>
      <c r="D29" s="20">
        <v>66.55</v>
      </c>
      <c r="E29" s="20">
        <v>82.58</v>
      </c>
      <c r="F29" s="20">
        <f t="shared" si="1"/>
        <v>74.565</v>
      </c>
      <c r="G29" s="21">
        <v>6</v>
      </c>
      <c r="H29" s="22" t="s">
        <v>22</v>
      </c>
      <c r="I29" s="14"/>
    </row>
    <row r="30" ht="35" customHeight="1" spans="1:9">
      <c r="A30" s="17" t="s">
        <v>67</v>
      </c>
      <c r="B30" s="18"/>
      <c r="C30" s="19" t="s">
        <v>68</v>
      </c>
      <c r="D30" s="20">
        <v>63.2</v>
      </c>
      <c r="E30" s="20">
        <v>84.76</v>
      </c>
      <c r="F30" s="20">
        <f t="shared" si="1"/>
        <v>73.98</v>
      </c>
      <c r="G30" s="21">
        <v>7</v>
      </c>
      <c r="H30" s="22" t="s">
        <v>22</v>
      </c>
      <c r="I30" s="14"/>
    </row>
    <row r="31" ht="35" customHeight="1" spans="1:9">
      <c r="A31" s="17" t="s">
        <v>69</v>
      </c>
      <c r="B31" s="18"/>
      <c r="C31" s="19" t="s">
        <v>70</v>
      </c>
      <c r="D31" s="20">
        <v>63.8</v>
      </c>
      <c r="E31" s="20">
        <v>84.06</v>
      </c>
      <c r="F31" s="20">
        <f t="shared" si="1"/>
        <v>73.93</v>
      </c>
      <c r="G31" s="21">
        <v>8</v>
      </c>
      <c r="H31" s="22" t="s">
        <v>22</v>
      </c>
      <c r="I31" s="14"/>
    </row>
    <row r="32" ht="35" customHeight="1" spans="1:9">
      <c r="A32" s="17" t="s">
        <v>71</v>
      </c>
      <c r="B32" s="18"/>
      <c r="C32" s="19" t="s">
        <v>72</v>
      </c>
      <c r="D32" s="20">
        <v>62.45</v>
      </c>
      <c r="E32" s="20">
        <v>82.16</v>
      </c>
      <c r="F32" s="20">
        <f t="shared" si="1"/>
        <v>72.305</v>
      </c>
      <c r="G32" s="21">
        <v>9</v>
      </c>
      <c r="H32" s="22" t="s">
        <v>22</v>
      </c>
      <c r="I32" s="14"/>
    </row>
    <row r="33" ht="35" customHeight="1" spans="1:9">
      <c r="A33" s="17" t="s">
        <v>73</v>
      </c>
      <c r="B33" s="18"/>
      <c r="C33" s="19" t="s">
        <v>74</v>
      </c>
      <c r="D33" s="20">
        <v>64.45</v>
      </c>
      <c r="E33" s="20">
        <v>78.92</v>
      </c>
      <c r="F33" s="20">
        <f t="shared" si="1"/>
        <v>71.685</v>
      </c>
      <c r="G33" s="21">
        <v>10</v>
      </c>
      <c r="H33" s="22" t="s">
        <v>22</v>
      </c>
      <c r="I33" s="14"/>
    </row>
    <row r="34" ht="35" customHeight="1" spans="1:9">
      <c r="A34" s="17" t="s">
        <v>75</v>
      </c>
      <c r="B34" s="18"/>
      <c r="C34" s="19" t="s">
        <v>76</v>
      </c>
      <c r="D34" s="20">
        <v>64.15</v>
      </c>
      <c r="E34" s="20">
        <v>78.92</v>
      </c>
      <c r="F34" s="20">
        <f t="shared" si="1"/>
        <v>71.535</v>
      </c>
      <c r="G34" s="21">
        <v>11</v>
      </c>
      <c r="H34" s="22" t="s">
        <v>22</v>
      </c>
      <c r="I34" s="14"/>
    </row>
    <row r="35" ht="35" customHeight="1" spans="1:9">
      <c r="A35" s="17" t="s">
        <v>77</v>
      </c>
      <c r="B35" s="24"/>
      <c r="C35" s="19" t="s">
        <v>78</v>
      </c>
      <c r="D35" s="20">
        <v>64.4</v>
      </c>
      <c r="E35" s="20">
        <v>77.24</v>
      </c>
      <c r="F35" s="20">
        <f t="shared" si="1"/>
        <v>70.82</v>
      </c>
      <c r="G35" s="21">
        <v>12</v>
      </c>
      <c r="H35" s="22" t="s">
        <v>22</v>
      </c>
      <c r="I35" s="14"/>
    </row>
    <row r="36" ht="35" customHeight="1" spans="1:9">
      <c r="A36" s="17" t="s">
        <v>79</v>
      </c>
      <c r="B36" s="18">
        <v>1801301104</v>
      </c>
      <c r="C36" s="19" t="s">
        <v>80</v>
      </c>
      <c r="D36" s="20">
        <v>58.55</v>
      </c>
      <c r="E36" s="20">
        <v>81.36</v>
      </c>
      <c r="F36" s="20">
        <f t="shared" si="1"/>
        <v>69.955</v>
      </c>
      <c r="G36" s="21">
        <v>1</v>
      </c>
      <c r="H36" s="22" t="s">
        <v>22</v>
      </c>
      <c r="I36" s="14" t="s">
        <v>81</v>
      </c>
    </row>
    <row r="37" ht="35" customHeight="1" spans="1:9">
      <c r="A37" s="17" t="s">
        <v>82</v>
      </c>
      <c r="B37" s="23">
        <v>1801301105</v>
      </c>
      <c r="C37" s="19" t="s">
        <v>83</v>
      </c>
      <c r="D37" s="20">
        <v>69.15</v>
      </c>
      <c r="E37" s="20">
        <v>86.42</v>
      </c>
      <c r="F37" s="20">
        <f t="shared" si="1"/>
        <v>77.785</v>
      </c>
      <c r="G37" s="21">
        <v>1</v>
      </c>
      <c r="H37" s="22" t="s">
        <v>13</v>
      </c>
      <c r="I37" s="14"/>
    </row>
    <row r="38" ht="35" customHeight="1" spans="1:9">
      <c r="A38" s="17" t="s">
        <v>84</v>
      </c>
      <c r="B38" s="18"/>
      <c r="C38" s="19" t="s">
        <v>85</v>
      </c>
      <c r="D38" s="20">
        <v>65.65</v>
      </c>
      <c r="E38" s="20">
        <v>82.92</v>
      </c>
      <c r="F38" s="20">
        <f t="shared" si="1"/>
        <v>74.285</v>
      </c>
      <c r="G38" s="21">
        <v>2</v>
      </c>
      <c r="H38" s="22" t="s">
        <v>22</v>
      </c>
      <c r="I38" s="14"/>
    </row>
    <row r="39" ht="35" customHeight="1" spans="1:9">
      <c r="A39" s="17" t="s">
        <v>86</v>
      </c>
      <c r="B39" s="24"/>
      <c r="C39" s="19" t="s">
        <v>87</v>
      </c>
      <c r="D39" s="20">
        <v>64.55</v>
      </c>
      <c r="E39" s="20">
        <v>82.18</v>
      </c>
      <c r="F39" s="20">
        <f t="shared" si="1"/>
        <v>73.365</v>
      </c>
      <c r="G39" s="21">
        <v>3</v>
      </c>
      <c r="H39" s="22" t="s">
        <v>22</v>
      </c>
      <c r="I39" s="14"/>
    </row>
    <row r="40" ht="35" customHeight="1" spans="1:9">
      <c r="A40" s="17" t="s">
        <v>88</v>
      </c>
      <c r="B40" s="23">
        <v>1801301106</v>
      </c>
      <c r="C40" s="19" t="s">
        <v>89</v>
      </c>
      <c r="D40" s="20">
        <v>62.65</v>
      </c>
      <c r="E40" s="20">
        <v>82.68</v>
      </c>
      <c r="F40" s="20">
        <f t="shared" si="1"/>
        <v>72.665</v>
      </c>
      <c r="G40" s="21">
        <v>1</v>
      </c>
      <c r="H40" s="22" t="s">
        <v>13</v>
      </c>
      <c r="I40" s="14"/>
    </row>
    <row r="41" ht="35" customHeight="1" spans="1:9">
      <c r="A41" s="17" t="s">
        <v>90</v>
      </c>
      <c r="B41" s="18"/>
      <c r="C41" s="19" t="s">
        <v>91</v>
      </c>
      <c r="D41" s="20">
        <v>60.9</v>
      </c>
      <c r="E41" s="20">
        <v>79.26</v>
      </c>
      <c r="F41" s="20">
        <f t="shared" si="1"/>
        <v>70.08</v>
      </c>
      <c r="G41" s="21">
        <v>2</v>
      </c>
      <c r="H41" s="22" t="s">
        <v>22</v>
      </c>
      <c r="I41" s="14"/>
    </row>
    <row r="42" ht="35" customHeight="1" spans="1:9">
      <c r="A42" s="17" t="s">
        <v>92</v>
      </c>
      <c r="B42" s="24"/>
      <c r="C42" s="19" t="s">
        <v>93</v>
      </c>
      <c r="D42" s="20">
        <v>58.85</v>
      </c>
      <c r="E42" s="20">
        <v>80.84</v>
      </c>
      <c r="F42" s="20">
        <f t="shared" si="1"/>
        <v>69.845</v>
      </c>
      <c r="G42" s="21">
        <v>3</v>
      </c>
      <c r="H42" s="22" t="s">
        <v>22</v>
      </c>
      <c r="I42" s="14"/>
    </row>
    <row r="43" ht="35" customHeight="1" spans="1:9">
      <c r="A43" s="17" t="s">
        <v>94</v>
      </c>
      <c r="B43" s="23">
        <v>1801301107</v>
      </c>
      <c r="C43" s="19" t="s">
        <v>95</v>
      </c>
      <c r="D43" s="20">
        <v>62.95</v>
      </c>
      <c r="E43" s="20">
        <v>87.36</v>
      </c>
      <c r="F43" s="20">
        <f t="shared" si="1"/>
        <v>75.155</v>
      </c>
      <c r="G43" s="21">
        <v>1</v>
      </c>
      <c r="H43" s="22" t="s">
        <v>13</v>
      </c>
      <c r="I43" s="14"/>
    </row>
    <row r="44" ht="35" customHeight="1" spans="1:9">
      <c r="A44" s="17" t="s">
        <v>96</v>
      </c>
      <c r="B44" s="18"/>
      <c r="C44" s="19" t="s">
        <v>97</v>
      </c>
      <c r="D44" s="20">
        <v>54.35</v>
      </c>
      <c r="E44" s="20">
        <v>73.34</v>
      </c>
      <c r="F44" s="20">
        <f t="shared" si="1"/>
        <v>63.845</v>
      </c>
      <c r="G44" s="21">
        <v>2</v>
      </c>
      <c r="H44" s="22" t="s">
        <v>22</v>
      </c>
      <c r="I44" s="14"/>
    </row>
    <row r="45" ht="35" customHeight="1" spans="1:9">
      <c r="A45" s="17" t="s">
        <v>98</v>
      </c>
      <c r="B45" s="23">
        <v>1801301108</v>
      </c>
      <c r="C45" s="19" t="s">
        <v>99</v>
      </c>
      <c r="D45" s="20">
        <v>66.15</v>
      </c>
      <c r="E45" s="20">
        <v>87.08</v>
      </c>
      <c r="F45" s="20">
        <f t="shared" si="1"/>
        <v>76.615</v>
      </c>
      <c r="G45" s="21">
        <v>1</v>
      </c>
      <c r="H45" s="22" t="s">
        <v>13</v>
      </c>
      <c r="I45" s="14"/>
    </row>
    <row r="46" ht="35" customHeight="1" spans="1:9">
      <c r="A46" s="17" t="s">
        <v>100</v>
      </c>
      <c r="B46" s="18"/>
      <c r="C46" s="19" t="s">
        <v>101</v>
      </c>
      <c r="D46" s="20">
        <v>64.4</v>
      </c>
      <c r="E46" s="20">
        <v>85.98</v>
      </c>
      <c r="F46" s="20">
        <f t="shared" si="1"/>
        <v>75.19</v>
      </c>
      <c r="G46" s="21">
        <v>2</v>
      </c>
      <c r="H46" s="22" t="s">
        <v>13</v>
      </c>
      <c r="I46" s="14"/>
    </row>
    <row r="47" ht="35" customHeight="1" spans="1:9">
      <c r="A47" s="17" t="s">
        <v>102</v>
      </c>
      <c r="B47" s="18"/>
      <c r="C47" s="19" t="s">
        <v>103</v>
      </c>
      <c r="D47" s="20">
        <v>64.4</v>
      </c>
      <c r="E47" s="20">
        <v>85.9</v>
      </c>
      <c r="F47" s="20">
        <f t="shared" si="1"/>
        <v>75.15</v>
      </c>
      <c r="G47" s="21">
        <v>3</v>
      </c>
      <c r="H47" s="22" t="s">
        <v>22</v>
      </c>
      <c r="I47" s="14"/>
    </row>
    <row r="48" ht="35" customHeight="1" spans="1:9">
      <c r="A48" s="17" t="s">
        <v>104</v>
      </c>
      <c r="B48" s="18"/>
      <c r="C48" s="19" t="s">
        <v>105</v>
      </c>
      <c r="D48" s="20">
        <v>60.95</v>
      </c>
      <c r="E48" s="20">
        <v>88.06</v>
      </c>
      <c r="F48" s="20">
        <f t="shared" si="1"/>
        <v>74.505</v>
      </c>
      <c r="G48" s="21">
        <v>4</v>
      </c>
      <c r="H48" s="22" t="s">
        <v>22</v>
      </c>
      <c r="I48" s="14"/>
    </row>
    <row r="49" ht="35" customHeight="1" spans="1:9">
      <c r="A49" s="17" t="s">
        <v>106</v>
      </c>
      <c r="B49" s="24"/>
      <c r="C49" s="19" t="s">
        <v>107</v>
      </c>
      <c r="D49" s="20">
        <v>61.5</v>
      </c>
      <c r="E49" s="20">
        <v>80.52</v>
      </c>
      <c r="F49" s="20">
        <f t="shared" si="1"/>
        <v>71.01</v>
      </c>
      <c r="G49" s="21">
        <v>5</v>
      </c>
      <c r="H49" s="22" t="s">
        <v>22</v>
      </c>
      <c r="I49" s="14"/>
    </row>
    <row r="50" ht="35" customHeight="1" spans="1:9">
      <c r="A50" s="17" t="s">
        <v>108</v>
      </c>
      <c r="B50" s="21">
        <v>1801301109</v>
      </c>
      <c r="C50" s="19" t="s">
        <v>109</v>
      </c>
      <c r="D50" s="20">
        <v>58.05</v>
      </c>
      <c r="E50" s="20">
        <v>82.5</v>
      </c>
      <c r="F50" s="20">
        <f t="shared" si="1"/>
        <v>70.275</v>
      </c>
      <c r="G50" s="21">
        <v>1</v>
      </c>
      <c r="H50" s="22" t="s">
        <v>13</v>
      </c>
      <c r="I50" s="14"/>
    </row>
    <row r="51" ht="35" customHeight="1" spans="1:9">
      <c r="A51" s="17" t="s">
        <v>110</v>
      </c>
      <c r="B51" s="21"/>
      <c r="C51" s="19" t="s">
        <v>111</v>
      </c>
      <c r="D51" s="20">
        <v>59</v>
      </c>
      <c r="E51" s="20">
        <v>78.06</v>
      </c>
      <c r="F51" s="20">
        <f t="shared" si="1"/>
        <v>68.53</v>
      </c>
      <c r="G51" s="21">
        <v>2</v>
      </c>
      <c r="H51" s="22" t="s">
        <v>22</v>
      </c>
      <c r="I51" s="14"/>
    </row>
    <row r="52" ht="35" customHeight="1" spans="1:9">
      <c r="A52" s="17" t="s">
        <v>112</v>
      </c>
      <c r="B52" s="21"/>
      <c r="C52" s="19" t="s">
        <v>113</v>
      </c>
      <c r="D52" s="20">
        <v>58.1</v>
      </c>
      <c r="E52" s="20">
        <v>74.88</v>
      </c>
      <c r="F52" s="20">
        <f t="shared" si="1"/>
        <v>66.49</v>
      </c>
      <c r="G52" s="21">
        <v>3</v>
      </c>
      <c r="H52" s="22" t="s">
        <v>22</v>
      </c>
      <c r="I52" s="14"/>
    </row>
    <row r="53" ht="35" customHeight="1" spans="1:9">
      <c r="A53" s="17" t="s">
        <v>114</v>
      </c>
      <c r="B53" s="21">
        <v>1801301110</v>
      </c>
      <c r="C53" s="19" t="s">
        <v>115</v>
      </c>
      <c r="D53" s="20">
        <v>63.05</v>
      </c>
      <c r="E53" s="20">
        <v>86.88</v>
      </c>
      <c r="F53" s="20">
        <f t="shared" si="1"/>
        <v>74.965</v>
      </c>
      <c r="G53" s="21">
        <v>1</v>
      </c>
      <c r="H53" s="22" t="s">
        <v>13</v>
      </c>
      <c r="I53" s="14"/>
    </row>
    <row r="54" ht="35" customHeight="1" spans="1:9">
      <c r="A54" s="17" t="s">
        <v>116</v>
      </c>
      <c r="B54" s="21"/>
      <c r="C54" s="19" t="s">
        <v>117</v>
      </c>
      <c r="D54" s="20">
        <v>57.55</v>
      </c>
      <c r="E54" s="20">
        <v>84.2</v>
      </c>
      <c r="F54" s="20">
        <f t="shared" si="1"/>
        <v>70.875</v>
      </c>
      <c r="G54" s="21">
        <v>2</v>
      </c>
      <c r="H54" s="22" t="s">
        <v>22</v>
      </c>
      <c r="I54" s="14"/>
    </row>
    <row r="55" ht="35" customHeight="1" spans="1:9">
      <c r="A55" s="17" t="s">
        <v>118</v>
      </c>
      <c r="B55" s="21"/>
      <c r="C55" s="19" t="s">
        <v>119</v>
      </c>
      <c r="D55" s="20">
        <v>61.3</v>
      </c>
      <c r="E55" s="20">
        <v>69.74</v>
      </c>
      <c r="F55" s="20">
        <f t="shared" si="1"/>
        <v>65.52</v>
      </c>
      <c r="G55" s="21">
        <v>3</v>
      </c>
      <c r="H55" s="22" t="s">
        <v>22</v>
      </c>
      <c r="I55" s="14"/>
    </row>
    <row r="56" ht="35" customHeight="1" spans="1:9">
      <c r="A56" s="17" t="s">
        <v>120</v>
      </c>
      <c r="B56" s="21">
        <v>1801301111</v>
      </c>
      <c r="C56" s="19" t="s">
        <v>121</v>
      </c>
      <c r="D56" s="20">
        <v>69.05</v>
      </c>
      <c r="E56" s="20">
        <v>76.04</v>
      </c>
      <c r="F56" s="20">
        <f t="shared" si="1"/>
        <v>72.545</v>
      </c>
      <c r="G56" s="21">
        <v>1</v>
      </c>
      <c r="H56" s="22" t="s">
        <v>13</v>
      </c>
      <c r="I56" s="14"/>
    </row>
    <row r="57" ht="35" customHeight="1" spans="1:9">
      <c r="A57" s="17" t="s">
        <v>122</v>
      </c>
      <c r="B57" s="21"/>
      <c r="C57" s="19" t="s">
        <v>123</v>
      </c>
      <c r="D57" s="20">
        <v>66.35</v>
      </c>
      <c r="E57" s="20">
        <v>78.16</v>
      </c>
      <c r="F57" s="20">
        <f t="shared" si="1"/>
        <v>72.255</v>
      </c>
      <c r="G57" s="21">
        <v>2</v>
      </c>
      <c r="H57" s="22" t="s">
        <v>22</v>
      </c>
      <c r="I57" s="14"/>
    </row>
    <row r="58" ht="35" customHeight="1" spans="1:9">
      <c r="A58" s="17" t="s">
        <v>124</v>
      </c>
      <c r="B58" s="21"/>
      <c r="C58" s="19" t="s">
        <v>125</v>
      </c>
      <c r="D58" s="20">
        <v>69.5</v>
      </c>
      <c r="E58" s="20" t="s">
        <v>37</v>
      </c>
      <c r="F58" s="20">
        <f>D58/2</f>
        <v>34.75</v>
      </c>
      <c r="G58" s="19" t="s">
        <v>37</v>
      </c>
      <c r="H58" s="22" t="s">
        <v>22</v>
      </c>
      <c r="I58" s="14" t="s">
        <v>38</v>
      </c>
    </row>
    <row r="59" ht="35" customHeight="1" spans="1:9">
      <c r="A59" s="17" t="s">
        <v>126</v>
      </c>
      <c r="B59" s="21">
        <v>1801301112</v>
      </c>
      <c r="C59" s="19" t="s">
        <v>127</v>
      </c>
      <c r="D59" s="20">
        <v>66.8</v>
      </c>
      <c r="E59" s="20">
        <v>86.36</v>
      </c>
      <c r="F59" s="20">
        <f t="shared" ref="F59:F122" si="2">(D59+E59)/2</f>
        <v>76.58</v>
      </c>
      <c r="G59" s="21">
        <v>1</v>
      </c>
      <c r="H59" s="22" t="s">
        <v>13</v>
      </c>
      <c r="I59" s="14"/>
    </row>
    <row r="60" ht="35" customHeight="1" spans="1:9">
      <c r="A60" s="17" t="s">
        <v>128</v>
      </c>
      <c r="B60" s="21"/>
      <c r="C60" s="19" t="s">
        <v>129</v>
      </c>
      <c r="D60" s="20">
        <v>69.7</v>
      </c>
      <c r="E60" s="20">
        <v>80.72</v>
      </c>
      <c r="F60" s="20">
        <f t="shared" si="2"/>
        <v>75.21</v>
      </c>
      <c r="G60" s="21">
        <v>2</v>
      </c>
      <c r="H60" s="25" t="s">
        <v>13</v>
      </c>
      <c r="I60" s="26"/>
    </row>
    <row r="61" ht="35" customHeight="1" spans="1:9">
      <c r="A61" s="17" t="s">
        <v>130</v>
      </c>
      <c r="B61" s="21"/>
      <c r="C61" s="19" t="s">
        <v>131</v>
      </c>
      <c r="D61" s="20">
        <v>65.8</v>
      </c>
      <c r="E61" s="20">
        <v>84.28</v>
      </c>
      <c r="F61" s="20">
        <f t="shared" si="2"/>
        <v>75.04</v>
      </c>
      <c r="G61" s="21">
        <v>3</v>
      </c>
      <c r="H61" s="25" t="s">
        <v>13</v>
      </c>
      <c r="I61" s="26"/>
    </row>
    <row r="62" ht="35" customHeight="1" spans="1:9">
      <c r="A62" s="17" t="s">
        <v>132</v>
      </c>
      <c r="B62" s="21"/>
      <c r="C62" s="19" t="s">
        <v>133</v>
      </c>
      <c r="D62" s="20">
        <v>67.35</v>
      </c>
      <c r="E62" s="20">
        <v>82.72</v>
      </c>
      <c r="F62" s="20">
        <f t="shared" si="2"/>
        <v>75.035</v>
      </c>
      <c r="G62" s="21">
        <v>4</v>
      </c>
      <c r="H62" s="25" t="s">
        <v>13</v>
      </c>
      <c r="I62" s="26"/>
    </row>
    <row r="63" ht="35" customHeight="1" spans="1:9">
      <c r="A63" s="17" t="s">
        <v>134</v>
      </c>
      <c r="B63" s="21"/>
      <c r="C63" s="19" t="s">
        <v>135</v>
      </c>
      <c r="D63" s="20">
        <v>70.85</v>
      </c>
      <c r="E63" s="20">
        <v>78.8</v>
      </c>
      <c r="F63" s="20">
        <f t="shared" si="2"/>
        <v>74.825</v>
      </c>
      <c r="G63" s="21">
        <v>5</v>
      </c>
      <c r="H63" s="25" t="s">
        <v>13</v>
      </c>
      <c r="I63" s="26"/>
    </row>
    <row r="64" ht="35" customHeight="1" spans="1:9">
      <c r="A64" s="17" t="s">
        <v>136</v>
      </c>
      <c r="B64" s="21"/>
      <c r="C64" s="19" t="s">
        <v>137</v>
      </c>
      <c r="D64" s="20">
        <v>66.85</v>
      </c>
      <c r="E64" s="20">
        <v>82.6</v>
      </c>
      <c r="F64" s="20">
        <f t="shared" si="2"/>
        <v>74.725</v>
      </c>
      <c r="G64" s="21">
        <v>6</v>
      </c>
      <c r="H64" s="22" t="s">
        <v>22</v>
      </c>
      <c r="I64" s="27"/>
    </row>
    <row r="65" ht="35" customHeight="1" spans="1:9">
      <c r="A65" s="17" t="s">
        <v>138</v>
      </c>
      <c r="B65" s="21"/>
      <c r="C65" s="19" t="s">
        <v>139</v>
      </c>
      <c r="D65" s="20">
        <v>67.75</v>
      </c>
      <c r="E65" s="20">
        <v>81.26</v>
      </c>
      <c r="F65" s="20">
        <f t="shared" si="2"/>
        <v>74.505</v>
      </c>
      <c r="G65" s="21">
        <v>7</v>
      </c>
      <c r="H65" s="22" t="s">
        <v>22</v>
      </c>
      <c r="I65" s="27"/>
    </row>
    <row r="66" ht="35" customHeight="1" spans="1:9">
      <c r="A66" s="17" t="s">
        <v>140</v>
      </c>
      <c r="B66" s="21"/>
      <c r="C66" s="19" t="s">
        <v>141</v>
      </c>
      <c r="D66" s="20">
        <v>67.2</v>
      </c>
      <c r="E66" s="20">
        <v>81.52</v>
      </c>
      <c r="F66" s="20">
        <f t="shared" si="2"/>
        <v>74.36</v>
      </c>
      <c r="G66" s="21">
        <v>8</v>
      </c>
      <c r="H66" s="22" t="s">
        <v>22</v>
      </c>
      <c r="I66" s="27"/>
    </row>
    <row r="67" ht="35" customHeight="1" spans="1:9">
      <c r="A67" s="17" t="s">
        <v>142</v>
      </c>
      <c r="B67" s="21"/>
      <c r="C67" s="19" t="s">
        <v>143</v>
      </c>
      <c r="D67" s="20">
        <v>67.75</v>
      </c>
      <c r="E67" s="20">
        <v>80.8</v>
      </c>
      <c r="F67" s="20">
        <f t="shared" si="2"/>
        <v>74.275</v>
      </c>
      <c r="G67" s="21">
        <v>9</v>
      </c>
      <c r="H67" s="22" t="s">
        <v>22</v>
      </c>
      <c r="I67" s="27"/>
    </row>
    <row r="68" ht="35" customHeight="1" spans="1:9">
      <c r="A68" s="17" t="s">
        <v>144</v>
      </c>
      <c r="B68" s="21"/>
      <c r="C68" s="19" t="s">
        <v>145</v>
      </c>
      <c r="D68" s="20">
        <v>66.25</v>
      </c>
      <c r="E68" s="20">
        <v>81.44</v>
      </c>
      <c r="F68" s="20">
        <f t="shared" si="2"/>
        <v>73.845</v>
      </c>
      <c r="G68" s="21">
        <v>10</v>
      </c>
      <c r="H68" s="22" t="s">
        <v>22</v>
      </c>
      <c r="I68" s="27"/>
    </row>
    <row r="69" ht="35" customHeight="1" spans="1:9">
      <c r="A69" s="17" t="s">
        <v>146</v>
      </c>
      <c r="B69" s="21"/>
      <c r="C69" s="19" t="s">
        <v>147</v>
      </c>
      <c r="D69" s="20">
        <v>67.8</v>
      </c>
      <c r="E69" s="20">
        <v>78.56</v>
      </c>
      <c r="F69" s="20">
        <f t="shared" si="2"/>
        <v>73.18</v>
      </c>
      <c r="G69" s="21">
        <v>11</v>
      </c>
      <c r="H69" s="22" t="s">
        <v>22</v>
      </c>
      <c r="I69" s="27"/>
    </row>
    <row r="70" ht="35" customHeight="1" spans="1:9">
      <c r="A70" s="17" t="s">
        <v>148</v>
      </c>
      <c r="B70" s="21"/>
      <c r="C70" s="19" t="s">
        <v>149</v>
      </c>
      <c r="D70" s="20">
        <v>65.5</v>
      </c>
      <c r="E70" s="20">
        <v>80.76</v>
      </c>
      <c r="F70" s="20">
        <f t="shared" si="2"/>
        <v>73.13</v>
      </c>
      <c r="G70" s="21">
        <v>12</v>
      </c>
      <c r="H70" s="22" t="s">
        <v>22</v>
      </c>
      <c r="I70" s="27"/>
    </row>
    <row r="71" ht="35" customHeight="1" spans="1:9">
      <c r="A71" s="17" t="s">
        <v>150</v>
      </c>
      <c r="B71" s="21"/>
      <c r="C71" s="19" t="s">
        <v>151</v>
      </c>
      <c r="D71" s="20">
        <v>65.65</v>
      </c>
      <c r="E71" s="20">
        <v>80.06</v>
      </c>
      <c r="F71" s="20">
        <f t="shared" si="2"/>
        <v>72.855</v>
      </c>
      <c r="G71" s="21">
        <v>13</v>
      </c>
      <c r="H71" s="22" t="s">
        <v>22</v>
      </c>
      <c r="I71" s="27"/>
    </row>
    <row r="72" ht="35" customHeight="1" spans="1:9">
      <c r="A72" s="17" t="s">
        <v>152</v>
      </c>
      <c r="B72" s="21"/>
      <c r="C72" s="19" t="s">
        <v>153</v>
      </c>
      <c r="D72" s="20">
        <v>65.35</v>
      </c>
      <c r="E72" s="20">
        <v>77.56</v>
      </c>
      <c r="F72" s="20">
        <f t="shared" si="2"/>
        <v>71.455</v>
      </c>
      <c r="G72" s="21">
        <v>14</v>
      </c>
      <c r="H72" s="22" t="s">
        <v>22</v>
      </c>
      <c r="I72" s="27"/>
    </row>
    <row r="73" ht="35" customHeight="1" spans="1:9">
      <c r="A73" s="17" t="s">
        <v>154</v>
      </c>
      <c r="B73" s="21"/>
      <c r="C73" s="19" t="s">
        <v>155</v>
      </c>
      <c r="D73" s="20">
        <v>65.75</v>
      </c>
      <c r="E73" s="20">
        <v>71.06</v>
      </c>
      <c r="F73" s="20">
        <f t="shared" si="2"/>
        <v>68.405</v>
      </c>
      <c r="G73" s="21">
        <v>15</v>
      </c>
      <c r="H73" s="22" t="s">
        <v>22</v>
      </c>
      <c r="I73" s="27"/>
    </row>
    <row r="74" ht="35" customHeight="1" spans="1:9">
      <c r="A74" s="17" t="s">
        <v>156</v>
      </c>
      <c r="B74" s="23">
        <v>1801301113</v>
      </c>
      <c r="C74" s="19" t="s">
        <v>157</v>
      </c>
      <c r="D74" s="20">
        <v>71.15</v>
      </c>
      <c r="E74" s="20">
        <v>85.54</v>
      </c>
      <c r="F74" s="20">
        <f t="shared" si="2"/>
        <v>78.345</v>
      </c>
      <c r="G74" s="21">
        <v>1</v>
      </c>
      <c r="H74" s="22" t="s">
        <v>13</v>
      </c>
      <c r="I74" s="27"/>
    </row>
    <row r="75" ht="35" customHeight="1" spans="1:9">
      <c r="A75" s="17" t="s">
        <v>158</v>
      </c>
      <c r="B75" s="18"/>
      <c r="C75" s="19" t="s">
        <v>159</v>
      </c>
      <c r="D75" s="20">
        <v>69.45</v>
      </c>
      <c r="E75" s="20">
        <v>84.7</v>
      </c>
      <c r="F75" s="20">
        <f t="shared" si="2"/>
        <v>77.075</v>
      </c>
      <c r="G75" s="21">
        <v>2</v>
      </c>
      <c r="H75" s="22" t="s">
        <v>13</v>
      </c>
      <c r="I75" s="27"/>
    </row>
    <row r="76" ht="35" customHeight="1" spans="1:9">
      <c r="A76" s="17" t="s">
        <v>160</v>
      </c>
      <c r="B76" s="18"/>
      <c r="C76" s="19" t="s">
        <v>161</v>
      </c>
      <c r="D76" s="20">
        <v>69.8</v>
      </c>
      <c r="E76" s="20">
        <v>83.56</v>
      </c>
      <c r="F76" s="20">
        <f t="shared" si="2"/>
        <v>76.68</v>
      </c>
      <c r="G76" s="21">
        <v>3</v>
      </c>
      <c r="H76" s="22" t="s">
        <v>13</v>
      </c>
      <c r="I76" s="27"/>
    </row>
    <row r="77" ht="35" customHeight="1" spans="1:9">
      <c r="A77" s="17" t="s">
        <v>162</v>
      </c>
      <c r="B77" s="18"/>
      <c r="C77" s="19" t="s">
        <v>163</v>
      </c>
      <c r="D77" s="20">
        <v>70.05</v>
      </c>
      <c r="E77" s="20">
        <v>82.2</v>
      </c>
      <c r="F77" s="20">
        <f t="shared" si="2"/>
        <v>76.125</v>
      </c>
      <c r="G77" s="21">
        <v>4</v>
      </c>
      <c r="H77" s="22" t="s">
        <v>13</v>
      </c>
      <c r="I77" s="27"/>
    </row>
    <row r="78" ht="35" customHeight="1" spans="1:9">
      <c r="A78" s="17" t="s">
        <v>164</v>
      </c>
      <c r="B78" s="18"/>
      <c r="C78" s="19" t="s">
        <v>165</v>
      </c>
      <c r="D78" s="20">
        <v>67.2</v>
      </c>
      <c r="E78" s="20">
        <v>83.82</v>
      </c>
      <c r="F78" s="20">
        <f t="shared" si="2"/>
        <v>75.51</v>
      </c>
      <c r="G78" s="21">
        <v>5</v>
      </c>
      <c r="H78" s="22" t="s">
        <v>13</v>
      </c>
      <c r="I78" s="27"/>
    </row>
    <row r="79" ht="35" customHeight="1" spans="1:9">
      <c r="A79" s="17" t="s">
        <v>166</v>
      </c>
      <c r="B79" s="18"/>
      <c r="C79" s="19" t="s">
        <v>167</v>
      </c>
      <c r="D79" s="20">
        <v>66.05</v>
      </c>
      <c r="E79" s="20">
        <v>83.62</v>
      </c>
      <c r="F79" s="20">
        <f t="shared" si="2"/>
        <v>74.835</v>
      </c>
      <c r="G79" s="21">
        <v>6</v>
      </c>
      <c r="H79" s="22" t="s">
        <v>22</v>
      </c>
      <c r="I79" s="27"/>
    </row>
    <row r="80" ht="35" customHeight="1" spans="1:9">
      <c r="A80" s="17" t="s">
        <v>168</v>
      </c>
      <c r="B80" s="18"/>
      <c r="C80" s="19" t="s">
        <v>169</v>
      </c>
      <c r="D80" s="20">
        <v>66</v>
      </c>
      <c r="E80" s="20">
        <v>83.02</v>
      </c>
      <c r="F80" s="20">
        <f t="shared" si="2"/>
        <v>74.51</v>
      </c>
      <c r="G80" s="21">
        <v>7</v>
      </c>
      <c r="H80" s="22" t="s">
        <v>22</v>
      </c>
      <c r="I80" s="27"/>
    </row>
    <row r="81" ht="35" customHeight="1" spans="1:9">
      <c r="A81" s="17" t="s">
        <v>170</v>
      </c>
      <c r="B81" s="18"/>
      <c r="C81" s="19" t="s">
        <v>171</v>
      </c>
      <c r="D81" s="20">
        <v>65.65</v>
      </c>
      <c r="E81" s="20">
        <v>83.32</v>
      </c>
      <c r="F81" s="20">
        <f t="shared" si="2"/>
        <v>74.485</v>
      </c>
      <c r="G81" s="21">
        <v>8</v>
      </c>
      <c r="H81" s="22" t="s">
        <v>22</v>
      </c>
      <c r="I81" s="27"/>
    </row>
    <row r="82" ht="35" customHeight="1" spans="1:9">
      <c r="A82" s="17" t="s">
        <v>172</v>
      </c>
      <c r="B82" s="18"/>
      <c r="C82" s="19" t="s">
        <v>173</v>
      </c>
      <c r="D82" s="20">
        <v>64.7</v>
      </c>
      <c r="E82" s="20">
        <v>81.58</v>
      </c>
      <c r="F82" s="20">
        <f t="shared" si="2"/>
        <v>73.14</v>
      </c>
      <c r="G82" s="21">
        <v>9</v>
      </c>
      <c r="H82" s="22" t="s">
        <v>22</v>
      </c>
      <c r="I82" s="27"/>
    </row>
    <row r="83" ht="35" customHeight="1" spans="1:9">
      <c r="A83" s="17" t="s">
        <v>174</v>
      </c>
      <c r="B83" s="18"/>
      <c r="C83" s="19" t="s">
        <v>175</v>
      </c>
      <c r="D83" s="20">
        <v>65.15</v>
      </c>
      <c r="E83" s="20">
        <v>80.88</v>
      </c>
      <c r="F83" s="20">
        <f t="shared" si="2"/>
        <v>73.015</v>
      </c>
      <c r="G83" s="21">
        <v>10</v>
      </c>
      <c r="H83" s="22" t="s">
        <v>22</v>
      </c>
      <c r="I83" s="27"/>
    </row>
    <row r="84" ht="35" customHeight="1" spans="1:9">
      <c r="A84" s="17" t="s">
        <v>176</v>
      </c>
      <c r="B84" s="18"/>
      <c r="C84" s="19" t="s">
        <v>177</v>
      </c>
      <c r="D84" s="20">
        <v>65.2</v>
      </c>
      <c r="E84" s="20">
        <v>80.58</v>
      </c>
      <c r="F84" s="20">
        <f t="shared" si="2"/>
        <v>72.89</v>
      </c>
      <c r="G84" s="21">
        <v>11</v>
      </c>
      <c r="H84" s="22" t="s">
        <v>22</v>
      </c>
      <c r="I84" s="27"/>
    </row>
    <row r="85" ht="35" customHeight="1" spans="1:9">
      <c r="A85" s="17" t="s">
        <v>178</v>
      </c>
      <c r="B85" s="18"/>
      <c r="C85" s="19" t="s">
        <v>179</v>
      </c>
      <c r="D85" s="20">
        <v>64.65</v>
      </c>
      <c r="E85" s="20">
        <v>79.7</v>
      </c>
      <c r="F85" s="20">
        <f t="shared" si="2"/>
        <v>72.175</v>
      </c>
      <c r="G85" s="21">
        <v>12</v>
      </c>
      <c r="H85" s="22" t="s">
        <v>22</v>
      </c>
      <c r="I85" s="27"/>
    </row>
    <row r="86" ht="35" customHeight="1" spans="1:9">
      <c r="A86" s="17" t="s">
        <v>180</v>
      </c>
      <c r="B86" s="18"/>
      <c r="C86" s="19" t="s">
        <v>181</v>
      </c>
      <c r="D86" s="20">
        <v>64.65</v>
      </c>
      <c r="E86" s="20">
        <v>79.64</v>
      </c>
      <c r="F86" s="20">
        <f t="shared" si="2"/>
        <v>72.145</v>
      </c>
      <c r="G86" s="21">
        <v>13</v>
      </c>
      <c r="H86" s="22" t="s">
        <v>22</v>
      </c>
      <c r="I86" s="27"/>
    </row>
    <row r="87" ht="35" customHeight="1" spans="1:9">
      <c r="A87" s="17" t="s">
        <v>182</v>
      </c>
      <c r="B87" s="18"/>
      <c r="C87" s="19" t="s">
        <v>183</v>
      </c>
      <c r="D87" s="20">
        <v>65.75</v>
      </c>
      <c r="E87" s="20">
        <v>76.64</v>
      </c>
      <c r="F87" s="20">
        <f t="shared" si="2"/>
        <v>71.195</v>
      </c>
      <c r="G87" s="21">
        <v>14</v>
      </c>
      <c r="H87" s="22" t="s">
        <v>22</v>
      </c>
      <c r="I87" s="27"/>
    </row>
    <row r="88" ht="35" customHeight="1" spans="1:9">
      <c r="A88" s="17" t="s">
        <v>184</v>
      </c>
      <c r="B88" s="18"/>
      <c r="C88" s="19" t="s">
        <v>185</v>
      </c>
      <c r="D88" s="20">
        <v>65.8</v>
      </c>
      <c r="E88" s="20">
        <v>74.16</v>
      </c>
      <c r="F88" s="20">
        <f t="shared" si="2"/>
        <v>69.98</v>
      </c>
      <c r="G88" s="21">
        <v>15</v>
      </c>
      <c r="H88" s="22" t="s">
        <v>22</v>
      </c>
      <c r="I88" s="27"/>
    </row>
    <row r="89" ht="35" customHeight="1" spans="1:9">
      <c r="A89" s="17" t="s">
        <v>186</v>
      </c>
      <c r="B89" s="18"/>
      <c r="C89" s="19" t="s">
        <v>187</v>
      </c>
      <c r="D89" s="20">
        <v>64.9</v>
      </c>
      <c r="E89" s="20">
        <v>72.86</v>
      </c>
      <c r="F89" s="20">
        <f t="shared" si="2"/>
        <v>68.88</v>
      </c>
      <c r="G89" s="21">
        <v>16</v>
      </c>
      <c r="H89" s="22" t="s">
        <v>22</v>
      </c>
      <c r="I89" s="27"/>
    </row>
    <row r="90" ht="35" customHeight="1" spans="1:9">
      <c r="A90" s="17" t="s">
        <v>188</v>
      </c>
      <c r="B90" s="23">
        <v>1801301114</v>
      </c>
      <c r="C90" s="19" t="s">
        <v>189</v>
      </c>
      <c r="D90" s="20">
        <v>70.8</v>
      </c>
      <c r="E90" s="20">
        <v>81.34</v>
      </c>
      <c r="F90" s="20">
        <f t="shared" si="2"/>
        <v>76.07</v>
      </c>
      <c r="G90" s="21">
        <v>1</v>
      </c>
      <c r="H90" s="22" t="s">
        <v>13</v>
      </c>
      <c r="I90" s="27"/>
    </row>
    <row r="91" ht="35" customHeight="1" spans="1:9">
      <c r="A91" s="17" t="s">
        <v>190</v>
      </c>
      <c r="B91" s="18"/>
      <c r="C91" s="19" t="s">
        <v>191</v>
      </c>
      <c r="D91" s="20">
        <v>62.15</v>
      </c>
      <c r="E91" s="20">
        <v>86.54</v>
      </c>
      <c r="F91" s="20">
        <f t="shared" si="2"/>
        <v>74.345</v>
      </c>
      <c r="G91" s="21">
        <v>2</v>
      </c>
      <c r="H91" s="22" t="s">
        <v>13</v>
      </c>
      <c r="I91" s="27"/>
    </row>
    <row r="92" ht="35" customHeight="1" spans="1:9">
      <c r="A92" s="17" t="s">
        <v>192</v>
      </c>
      <c r="B92" s="18"/>
      <c r="C92" s="19" t="s">
        <v>193</v>
      </c>
      <c r="D92" s="20">
        <v>59.15</v>
      </c>
      <c r="E92" s="20">
        <v>83.68</v>
      </c>
      <c r="F92" s="20">
        <f t="shared" si="2"/>
        <v>71.415</v>
      </c>
      <c r="G92" s="21">
        <v>3</v>
      </c>
      <c r="H92" s="22" t="s">
        <v>22</v>
      </c>
      <c r="I92" s="27"/>
    </row>
    <row r="93" ht="35" customHeight="1" spans="1:9">
      <c r="A93" s="17" t="s">
        <v>194</v>
      </c>
      <c r="B93" s="18"/>
      <c r="C93" s="19" t="s">
        <v>195</v>
      </c>
      <c r="D93" s="20">
        <v>57.95</v>
      </c>
      <c r="E93" s="20">
        <v>78.96</v>
      </c>
      <c r="F93" s="20">
        <f t="shared" si="2"/>
        <v>68.455</v>
      </c>
      <c r="G93" s="21">
        <v>4</v>
      </c>
      <c r="H93" s="22" t="s">
        <v>22</v>
      </c>
      <c r="I93" s="27"/>
    </row>
    <row r="94" ht="35" customHeight="1" spans="1:9">
      <c r="A94" s="17" t="s">
        <v>196</v>
      </c>
      <c r="B94" s="18"/>
      <c r="C94" s="19" t="s">
        <v>197</v>
      </c>
      <c r="D94" s="20">
        <v>60.75</v>
      </c>
      <c r="E94" s="20">
        <v>75.92</v>
      </c>
      <c r="F94" s="20">
        <f t="shared" si="2"/>
        <v>68.335</v>
      </c>
      <c r="G94" s="21">
        <v>5</v>
      </c>
      <c r="H94" s="22" t="s">
        <v>22</v>
      </c>
      <c r="I94" s="27"/>
    </row>
    <row r="95" ht="35" customHeight="1" spans="1:9">
      <c r="A95" s="17" t="s">
        <v>198</v>
      </c>
      <c r="B95" s="23">
        <v>1801301115</v>
      </c>
      <c r="C95" s="19" t="s">
        <v>199</v>
      </c>
      <c r="D95" s="20">
        <v>72</v>
      </c>
      <c r="E95" s="20">
        <v>84.82</v>
      </c>
      <c r="F95" s="20">
        <f t="shared" si="2"/>
        <v>78.41</v>
      </c>
      <c r="G95" s="21">
        <v>1</v>
      </c>
      <c r="H95" s="22" t="s">
        <v>13</v>
      </c>
      <c r="I95" s="27"/>
    </row>
    <row r="96" ht="35" customHeight="1" spans="1:9">
      <c r="A96" s="17" t="s">
        <v>200</v>
      </c>
      <c r="B96" s="18"/>
      <c r="C96" s="19" t="s">
        <v>201</v>
      </c>
      <c r="D96" s="20">
        <v>70.9</v>
      </c>
      <c r="E96" s="20">
        <v>82.82</v>
      </c>
      <c r="F96" s="20">
        <f t="shared" si="2"/>
        <v>76.86</v>
      </c>
      <c r="G96" s="21">
        <v>2</v>
      </c>
      <c r="H96" s="22" t="s">
        <v>13</v>
      </c>
      <c r="I96" s="27"/>
    </row>
    <row r="97" ht="35" customHeight="1" spans="1:9">
      <c r="A97" s="17" t="s">
        <v>202</v>
      </c>
      <c r="B97" s="18"/>
      <c r="C97" s="19" t="s">
        <v>203</v>
      </c>
      <c r="D97" s="20">
        <v>70</v>
      </c>
      <c r="E97" s="20">
        <v>82.8</v>
      </c>
      <c r="F97" s="20">
        <f t="shared" si="2"/>
        <v>76.4</v>
      </c>
      <c r="G97" s="21">
        <v>3</v>
      </c>
      <c r="H97" s="22" t="s">
        <v>22</v>
      </c>
      <c r="I97" s="27"/>
    </row>
    <row r="98" ht="35" customHeight="1" spans="1:9">
      <c r="A98" s="17" t="s">
        <v>204</v>
      </c>
      <c r="B98" s="18"/>
      <c r="C98" s="19" t="s">
        <v>205</v>
      </c>
      <c r="D98" s="20">
        <v>69.3</v>
      </c>
      <c r="E98" s="20">
        <v>82.98</v>
      </c>
      <c r="F98" s="20">
        <f t="shared" si="2"/>
        <v>76.14</v>
      </c>
      <c r="G98" s="21">
        <v>4</v>
      </c>
      <c r="H98" s="22" t="s">
        <v>22</v>
      </c>
      <c r="I98" s="27"/>
    </row>
    <row r="99" ht="35" customHeight="1" spans="1:9">
      <c r="A99" s="17" t="s">
        <v>206</v>
      </c>
      <c r="B99" s="18"/>
      <c r="C99" s="19" t="s">
        <v>207</v>
      </c>
      <c r="D99" s="20">
        <v>72</v>
      </c>
      <c r="E99" s="20">
        <v>78.34</v>
      </c>
      <c r="F99" s="20">
        <f t="shared" si="2"/>
        <v>75.17</v>
      </c>
      <c r="G99" s="21">
        <v>5</v>
      </c>
      <c r="H99" s="22" t="s">
        <v>22</v>
      </c>
      <c r="I99" s="27"/>
    </row>
    <row r="100" ht="35" customHeight="1" spans="1:9">
      <c r="A100" s="17" t="s">
        <v>208</v>
      </c>
      <c r="B100" s="24"/>
      <c r="C100" s="19" t="s">
        <v>209</v>
      </c>
      <c r="D100" s="20">
        <v>69.45</v>
      </c>
      <c r="E100" s="20">
        <v>78.56</v>
      </c>
      <c r="F100" s="20">
        <f t="shared" si="2"/>
        <v>74.005</v>
      </c>
      <c r="G100" s="21">
        <v>6</v>
      </c>
      <c r="H100" s="22" t="s">
        <v>22</v>
      </c>
      <c r="I100" s="27"/>
    </row>
    <row r="101" ht="35" customHeight="1" spans="1:9">
      <c r="A101" s="17" t="s">
        <v>210</v>
      </c>
      <c r="B101" s="23">
        <v>1801301116</v>
      </c>
      <c r="C101" s="19" t="s">
        <v>211</v>
      </c>
      <c r="D101" s="20">
        <v>69.9</v>
      </c>
      <c r="E101" s="20">
        <v>81.24</v>
      </c>
      <c r="F101" s="20">
        <f t="shared" si="2"/>
        <v>75.57</v>
      </c>
      <c r="G101" s="21">
        <v>1</v>
      </c>
      <c r="H101" s="22" t="s">
        <v>13</v>
      </c>
      <c r="I101" s="27"/>
    </row>
    <row r="102" ht="35" customHeight="1" spans="1:9">
      <c r="A102" s="17" t="s">
        <v>212</v>
      </c>
      <c r="B102" s="18"/>
      <c r="C102" s="19" t="s">
        <v>213</v>
      </c>
      <c r="D102" s="20">
        <v>70.1</v>
      </c>
      <c r="E102" s="20">
        <v>79.26</v>
      </c>
      <c r="F102" s="20">
        <f t="shared" si="2"/>
        <v>74.68</v>
      </c>
      <c r="G102" s="21">
        <v>2</v>
      </c>
      <c r="H102" s="22" t="s">
        <v>13</v>
      </c>
      <c r="I102" s="27"/>
    </row>
    <row r="103" ht="35" customHeight="1" spans="1:9">
      <c r="A103" s="17" t="s">
        <v>214</v>
      </c>
      <c r="B103" s="18"/>
      <c r="C103" s="19" t="s">
        <v>215</v>
      </c>
      <c r="D103" s="20">
        <v>66.1</v>
      </c>
      <c r="E103" s="20">
        <v>81.64</v>
      </c>
      <c r="F103" s="20">
        <f t="shared" si="2"/>
        <v>73.87</v>
      </c>
      <c r="G103" s="21">
        <v>3</v>
      </c>
      <c r="H103" s="22" t="s">
        <v>22</v>
      </c>
      <c r="I103" s="27"/>
    </row>
    <row r="104" ht="35" customHeight="1" spans="1:9">
      <c r="A104" s="17" t="s">
        <v>216</v>
      </c>
      <c r="B104" s="18"/>
      <c r="C104" s="19" t="s">
        <v>217</v>
      </c>
      <c r="D104" s="20">
        <v>70.7</v>
      </c>
      <c r="E104" s="20">
        <v>76.56</v>
      </c>
      <c r="F104" s="20">
        <f t="shared" si="2"/>
        <v>73.63</v>
      </c>
      <c r="G104" s="21">
        <v>4</v>
      </c>
      <c r="H104" s="22" t="s">
        <v>22</v>
      </c>
      <c r="I104" s="27"/>
    </row>
    <row r="105" ht="35" customHeight="1" spans="1:9">
      <c r="A105" s="17" t="s">
        <v>218</v>
      </c>
      <c r="B105" s="18"/>
      <c r="C105" s="19" t="s">
        <v>219</v>
      </c>
      <c r="D105" s="20">
        <v>64.7</v>
      </c>
      <c r="E105" s="20">
        <v>80.74</v>
      </c>
      <c r="F105" s="20">
        <f t="shared" si="2"/>
        <v>72.72</v>
      </c>
      <c r="G105" s="21">
        <v>5</v>
      </c>
      <c r="H105" s="22" t="s">
        <v>22</v>
      </c>
      <c r="I105" s="27"/>
    </row>
    <row r="106" ht="35" customHeight="1" spans="1:9">
      <c r="A106" s="17" t="s">
        <v>220</v>
      </c>
      <c r="B106" s="18"/>
      <c r="C106" s="19" t="s">
        <v>221</v>
      </c>
      <c r="D106" s="20">
        <v>65.25</v>
      </c>
      <c r="E106" s="20">
        <v>77.16</v>
      </c>
      <c r="F106" s="20">
        <f t="shared" si="2"/>
        <v>71.205</v>
      </c>
      <c r="G106" s="21">
        <v>6</v>
      </c>
      <c r="H106" s="22" t="s">
        <v>22</v>
      </c>
      <c r="I106" s="27"/>
    </row>
    <row r="107" ht="35" customHeight="1" spans="1:9">
      <c r="A107" s="17" t="s">
        <v>222</v>
      </c>
      <c r="B107" s="23">
        <v>1801301117</v>
      </c>
      <c r="C107" s="19" t="s">
        <v>223</v>
      </c>
      <c r="D107" s="20">
        <v>81.65</v>
      </c>
      <c r="E107" s="20">
        <v>79.56</v>
      </c>
      <c r="F107" s="20">
        <f t="shared" si="2"/>
        <v>80.605</v>
      </c>
      <c r="G107" s="21">
        <v>1</v>
      </c>
      <c r="H107" s="22" t="s">
        <v>13</v>
      </c>
      <c r="I107" s="27"/>
    </row>
    <row r="108" ht="35" customHeight="1" spans="1:9">
      <c r="A108" s="17" t="s">
        <v>224</v>
      </c>
      <c r="B108" s="18"/>
      <c r="C108" s="19" t="s">
        <v>225</v>
      </c>
      <c r="D108" s="20">
        <v>70.55</v>
      </c>
      <c r="E108" s="20">
        <v>81.1</v>
      </c>
      <c r="F108" s="20">
        <f t="shared" si="2"/>
        <v>75.825</v>
      </c>
      <c r="G108" s="21">
        <v>2</v>
      </c>
      <c r="H108" s="22" t="s">
        <v>13</v>
      </c>
      <c r="I108" s="27"/>
    </row>
    <row r="109" ht="35" customHeight="1" spans="1:9">
      <c r="A109" s="17" t="s">
        <v>226</v>
      </c>
      <c r="B109" s="18"/>
      <c r="C109" s="19" t="s">
        <v>227</v>
      </c>
      <c r="D109" s="20">
        <v>69.9</v>
      </c>
      <c r="E109" s="20">
        <v>80.8</v>
      </c>
      <c r="F109" s="20">
        <f t="shared" si="2"/>
        <v>75.35</v>
      </c>
      <c r="G109" s="21">
        <v>3</v>
      </c>
      <c r="H109" s="22" t="s">
        <v>22</v>
      </c>
      <c r="I109" s="27"/>
    </row>
    <row r="110" ht="35" customHeight="1" spans="1:9">
      <c r="A110" s="17" t="s">
        <v>228</v>
      </c>
      <c r="B110" s="18"/>
      <c r="C110" s="19" t="s">
        <v>229</v>
      </c>
      <c r="D110" s="20">
        <v>70.95</v>
      </c>
      <c r="E110" s="20">
        <v>79.68</v>
      </c>
      <c r="F110" s="20">
        <f t="shared" si="2"/>
        <v>75.315</v>
      </c>
      <c r="G110" s="21">
        <v>4</v>
      </c>
      <c r="H110" s="22" t="s">
        <v>22</v>
      </c>
      <c r="I110" s="27"/>
    </row>
    <row r="111" ht="35" customHeight="1" spans="1:9">
      <c r="A111" s="17" t="s">
        <v>230</v>
      </c>
      <c r="B111" s="18"/>
      <c r="C111" s="19" t="s">
        <v>231</v>
      </c>
      <c r="D111" s="20">
        <v>69.9</v>
      </c>
      <c r="E111" s="20">
        <v>79.94</v>
      </c>
      <c r="F111" s="20">
        <f t="shared" si="2"/>
        <v>74.92</v>
      </c>
      <c r="G111" s="21">
        <v>5</v>
      </c>
      <c r="H111" s="22" t="s">
        <v>22</v>
      </c>
      <c r="I111" s="27"/>
    </row>
    <row r="112" ht="35" customHeight="1" spans="1:9">
      <c r="A112" s="17" t="s">
        <v>232</v>
      </c>
      <c r="B112" s="18"/>
      <c r="C112" s="19" t="s">
        <v>233</v>
      </c>
      <c r="D112" s="20">
        <v>69.9</v>
      </c>
      <c r="E112" s="20">
        <v>79.82</v>
      </c>
      <c r="F112" s="20">
        <f t="shared" si="2"/>
        <v>74.86</v>
      </c>
      <c r="G112" s="21">
        <v>6</v>
      </c>
      <c r="H112" s="22" t="s">
        <v>22</v>
      </c>
      <c r="I112" s="27"/>
    </row>
    <row r="113" ht="35" customHeight="1" spans="1:9">
      <c r="A113" s="17" t="s">
        <v>234</v>
      </c>
      <c r="B113" s="24"/>
      <c r="C113" s="19" t="s">
        <v>235</v>
      </c>
      <c r="D113" s="20">
        <v>72.4</v>
      </c>
      <c r="E113" s="20">
        <v>76.36</v>
      </c>
      <c r="F113" s="20">
        <f t="shared" si="2"/>
        <v>74.38</v>
      </c>
      <c r="G113" s="21">
        <v>7</v>
      </c>
      <c r="H113" s="22" t="s">
        <v>22</v>
      </c>
      <c r="I113" s="27"/>
    </row>
    <row r="114" ht="35" customHeight="1" spans="1:9">
      <c r="A114" s="17" t="s">
        <v>236</v>
      </c>
      <c r="B114" s="23">
        <v>1801301118</v>
      </c>
      <c r="C114" s="19" t="s">
        <v>237</v>
      </c>
      <c r="D114" s="20">
        <v>72.3</v>
      </c>
      <c r="E114" s="20">
        <v>82.14</v>
      </c>
      <c r="F114" s="20">
        <f t="shared" si="2"/>
        <v>77.22</v>
      </c>
      <c r="G114" s="21">
        <v>1</v>
      </c>
      <c r="H114" s="22" t="s">
        <v>13</v>
      </c>
      <c r="I114" s="27"/>
    </row>
    <row r="115" ht="35" customHeight="1" spans="1:9">
      <c r="A115" s="17" t="s">
        <v>238</v>
      </c>
      <c r="B115" s="18"/>
      <c r="C115" s="19" t="s">
        <v>239</v>
      </c>
      <c r="D115" s="20">
        <v>68.2</v>
      </c>
      <c r="E115" s="20">
        <v>85.92</v>
      </c>
      <c r="F115" s="20">
        <f t="shared" si="2"/>
        <v>77.06</v>
      </c>
      <c r="G115" s="21">
        <v>2</v>
      </c>
      <c r="H115" s="22" t="s">
        <v>13</v>
      </c>
      <c r="I115" s="27"/>
    </row>
    <row r="116" ht="35" customHeight="1" spans="1:9">
      <c r="A116" s="17" t="s">
        <v>240</v>
      </c>
      <c r="B116" s="18"/>
      <c r="C116" s="19" t="s">
        <v>241</v>
      </c>
      <c r="D116" s="20">
        <v>69.35</v>
      </c>
      <c r="E116" s="20">
        <v>81.08</v>
      </c>
      <c r="F116" s="20">
        <f t="shared" si="2"/>
        <v>75.215</v>
      </c>
      <c r="G116" s="21">
        <v>3</v>
      </c>
      <c r="H116" s="22" t="s">
        <v>22</v>
      </c>
      <c r="I116" s="27"/>
    </row>
    <row r="117" ht="35" customHeight="1" spans="1:9">
      <c r="A117" s="17" t="s">
        <v>242</v>
      </c>
      <c r="B117" s="18"/>
      <c r="C117" s="19" t="s">
        <v>243</v>
      </c>
      <c r="D117" s="20">
        <v>67.1</v>
      </c>
      <c r="E117" s="20">
        <v>83.16</v>
      </c>
      <c r="F117" s="20">
        <f t="shared" si="2"/>
        <v>75.13</v>
      </c>
      <c r="G117" s="21">
        <v>4</v>
      </c>
      <c r="H117" s="22" t="s">
        <v>22</v>
      </c>
      <c r="I117" s="27"/>
    </row>
    <row r="118" ht="35" customHeight="1" spans="1:9">
      <c r="A118" s="17" t="s">
        <v>244</v>
      </c>
      <c r="B118" s="18"/>
      <c r="C118" s="19" t="s">
        <v>245</v>
      </c>
      <c r="D118" s="20">
        <v>67.45</v>
      </c>
      <c r="E118" s="20">
        <v>82.62</v>
      </c>
      <c r="F118" s="20">
        <f t="shared" si="2"/>
        <v>75.035</v>
      </c>
      <c r="G118" s="21">
        <v>5</v>
      </c>
      <c r="H118" s="22" t="s">
        <v>22</v>
      </c>
      <c r="I118" s="27"/>
    </row>
    <row r="119" ht="35" customHeight="1" spans="1:9">
      <c r="A119" s="17" t="s">
        <v>246</v>
      </c>
      <c r="B119" s="24"/>
      <c r="C119" s="19" t="s">
        <v>247</v>
      </c>
      <c r="D119" s="20">
        <v>67.8</v>
      </c>
      <c r="E119" s="20">
        <v>81.88</v>
      </c>
      <c r="F119" s="20">
        <f t="shared" si="2"/>
        <v>74.84</v>
      </c>
      <c r="G119" s="21">
        <v>6</v>
      </c>
      <c r="H119" s="22" t="s">
        <v>22</v>
      </c>
      <c r="I119" s="27"/>
    </row>
    <row r="120" ht="35" customHeight="1" spans="1:9">
      <c r="A120" s="17" t="s">
        <v>248</v>
      </c>
      <c r="B120" s="23">
        <v>1801301119</v>
      </c>
      <c r="C120" s="19" t="s">
        <v>249</v>
      </c>
      <c r="D120" s="20">
        <v>69.55</v>
      </c>
      <c r="E120" s="20">
        <v>82.58</v>
      </c>
      <c r="F120" s="20">
        <f t="shared" si="2"/>
        <v>76.065</v>
      </c>
      <c r="G120" s="21">
        <v>1</v>
      </c>
      <c r="H120" s="22" t="s">
        <v>13</v>
      </c>
      <c r="I120" s="27"/>
    </row>
    <row r="121" ht="35" customHeight="1" spans="1:9">
      <c r="A121" s="17" t="s">
        <v>250</v>
      </c>
      <c r="B121" s="18"/>
      <c r="C121" s="19" t="s">
        <v>251</v>
      </c>
      <c r="D121" s="20">
        <v>65.1</v>
      </c>
      <c r="E121" s="20">
        <v>86.92</v>
      </c>
      <c r="F121" s="20">
        <f t="shared" si="2"/>
        <v>76.01</v>
      </c>
      <c r="G121" s="21">
        <v>2</v>
      </c>
      <c r="H121" s="22" t="s">
        <v>13</v>
      </c>
      <c r="I121" s="27"/>
    </row>
    <row r="122" ht="35" customHeight="1" spans="1:9">
      <c r="A122" s="17" t="s">
        <v>252</v>
      </c>
      <c r="B122" s="18"/>
      <c r="C122" s="19" t="s">
        <v>253</v>
      </c>
      <c r="D122" s="20">
        <v>66.15</v>
      </c>
      <c r="E122" s="20">
        <v>85.56</v>
      </c>
      <c r="F122" s="20">
        <f t="shared" si="2"/>
        <v>75.855</v>
      </c>
      <c r="G122" s="21">
        <v>3</v>
      </c>
      <c r="H122" s="22" t="s">
        <v>13</v>
      </c>
      <c r="I122" s="27"/>
    </row>
    <row r="123" ht="35" customHeight="1" spans="1:9">
      <c r="A123" s="17" t="s">
        <v>254</v>
      </c>
      <c r="B123" s="18"/>
      <c r="C123" s="19" t="s">
        <v>255</v>
      </c>
      <c r="D123" s="20">
        <v>64.95</v>
      </c>
      <c r="E123" s="20">
        <v>84.8</v>
      </c>
      <c r="F123" s="20">
        <f t="shared" ref="F121:F127" si="3">(D123+E123)/2</f>
        <v>74.875</v>
      </c>
      <c r="G123" s="21">
        <v>4</v>
      </c>
      <c r="H123" s="22" t="s">
        <v>22</v>
      </c>
      <c r="I123" s="27"/>
    </row>
    <row r="124" ht="35" customHeight="1" spans="1:9">
      <c r="A124" s="17" t="s">
        <v>256</v>
      </c>
      <c r="B124" s="18"/>
      <c r="C124" s="19" t="s">
        <v>257</v>
      </c>
      <c r="D124" s="20">
        <v>61.55</v>
      </c>
      <c r="E124" s="20">
        <v>85.9</v>
      </c>
      <c r="F124" s="20">
        <f t="shared" si="3"/>
        <v>73.725</v>
      </c>
      <c r="G124" s="21">
        <v>5</v>
      </c>
      <c r="H124" s="22" t="s">
        <v>22</v>
      </c>
      <c r="I124" s="27"/>
    </row>
    <row r="125" ht="35" customHeight="1" spans="1:9">
      <c r="A125" s="17" t="s">
        <v>258</v>
      </c>
      <c r="B125" s="18"/>
      <c r="C125" s="19" t="s">
        <v>259</v>
      </c>
      <c r="D125" s="20">
        <v>58.15</v>
      </c>
      <c r="E125" s="20">
        <v>83.42</v>
      </c>
      <c r="F125" s="20">
        <f t="shared" si="3"/>
        <v>70.785</v>
      </c>
      <c r="G125" s="21">
        <v>6</v>
      </c>
      <c r="H125" s="22" t="s">
        <v>22</v>
      </c>
      <c r="I125" s="27"/>
    </row>
    <row r="126" ht="35" customHeight="1" spans="1:9">
      <c r="A126" s="17" t="s">
        <v>260</v>
      </c>
      <c r="B126" s="18"/>
      <c r="C126" s="19" t="s">
        <v>261</v>
      </c>
      <c r="D126" s="20">
        <v>61.25</v>
      </c>
      <c r="E126" s="20">
        <v>79.7</v>
      </c>
      <c r="F126" s="20">
        <f t="shared" si="3"/>
        <v>70.475</v>
      </c>
      <c r="G126" s="21">
        <v>7</v>
      </c>
      <c r="H126" s="22" t="s">
        <v>22</v>
      </c>
      <c r="I126" s="27"/>
    </row>
    <row r="127" ht="35" customHeight="1" spans="1:9">
      <c r="A127" s="17" t="s">
        <v>262</v>
      </c>
      <c r="B127" s="24"/>
      <c r="C127" s="19" t="s">
        <v>263</v>
      </c>
      <c r="D127" s="20">
        <v>57.35</v>
      </c>
      <c r="E127" s="20">
        <v>81.88</v>
      </c>
      <c r="F127" s="20">
        <f t="shared" si="3"/>
        <v>69.615</v>
      </c>
      <c r="G127" s="21">
        <v>8</v>
      </c>
      <c r="H127" s="22" t="s">
        <v>22</v>
      </c>
      <c r="I127" s="27"/>
    </row>
  </sheetData>
  <sortState ref="A2:J125">
    <sortCondition ref="B2:B125"/>
    <sortCondition ref="F2:F125" descending="1"/>
  </sortState>
  <mergeCells count="20">
    <mergeCell ref="A1:F1"/>
    <mergeCell ref="A2:I2"/>
    <mergeCell ref="B4:B15"/>
    <mergeCell ref="B16:B23"/>
    <mergeCell ref="B24:B35"/>
    <mergeCell ref="B37:B39"/>
    <mergeCell ref="B40:B42"/>
    <mergeCell ref="B43:B44"/>
    <mergeCell ref="B45:B49"/>
    <mergeCell ref="B50:B52"/>
    <mergeCell ref="B53:B55"/>
    <mergeCell ref="B56:B58"/>
    <mergeCell ref="B59:B73"/>
    <mergeCell ref="B74:B89"/>
    <mergeCell ref="B90:B94"/>
    <mergeCell ref="B95:B100"/>
    <mergeCell ref="B101:B106"/>
    <mergeCell ref="B107:B113"/>
    <mergeCell ref="B114:B119"/>
    <mergeCell ref="B120:B127"/>
  </mergeCells>
  <conditionalFormatting sqref="A15">
    <cfRule type="duplicateValues" dxfId="0" priority="1"/>
  </conditionalFormatting>
  <conditionalFormatting sqref="A24:A35">
    <cfRule type="duplicateValues" dxfId="0" priority="2"/>
  </conditionalFormatting>
  <conditionalFormatting sqref="A95:A100">
    <cfRule type="duplicateValues" dxfId="0" priority="3"/>
  </conditionalFormatting>
  <conditionalFormatting sqref="A101:A106">
    <cfRule type="duplicateValues" dxfId="0" priority="4"/>
  </conditionalFormatting>
  <conditionalFormatting sqref="A4:A14 A16:A22">
    <cfRule type="duplicateValues" dxfId="0" priority="5"/>
  </conditionalFormatting>
  <printOptions horizontalCentered="1"/>
  <pageMargins left="0.554861111111111" right="0.554861111111111" top="0.409027777777778" bottom="0.409027777777778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河南水利与环境职业学院2026年公开招聘（联考）总成绩和进入体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青蛙什么样</cp:lastModifiedBy>
  <dcterms:created xsi:type="dcterms:W3CDTF">2023-05-12T11:15:00Z</dcterms:created>
  <dcterms:modified xsi:type="dcterms:W3CDTF">2026-07-18T12:22:32Z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4B0A28EA2C714561A6AE481B0345ED5B_13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